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de IV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'Livro de IVA'!$A$1:$L$226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26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24" customWidth="1" min="3" max="3"/>
    <col width="15" customWidth="1" min="4" max="4"/>
    <col width="16" customWidth="1" min="5" max="5"/>
    <col width="15" customWidth="1" min="6" max="6"/>
    <col width="13" customWidth="1" min="7" max="7"/>
    <col width="9" customWidth="1" min="8" max="8"/>
    <col width="13" customWidth="1" min="9" max="9"/>
    <col width="13" customWidth="1" min="10" max="10"/>
    <col width="12" customWidth="1" min="11" max="11"/>
    <col width="24" customWidth="1" min="12" max="12"/>
  </cols>
  <sheetData>
    <row r="1" ht="30" customHeight="1">
      <c r="A1" s="1" t="inlineStr">
        <is>
          <t>Livro de IVA: gerado e a compensar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Período</t>
        </is>
      </c>
      <c r="E2" s="3" t="inlineStr"/>
      <c r="F2" s="23" t="n"/>
      <c r="G2" s="2" t="inlineStr">
        <is>
          <t>Moeda</t>
        </is>
      </c>
      <c r="H2" s="3" t="inlineStr"/>
      <c r="I2" s="23" t="n"/>
    </row>
    <row r="3"/>
    <row r="4" ht="26" customHeight="1">
      <c r="A4" s="4" t="inlineStr">
        <is>
          <t>Data</t>
        </is>
      </c>
      <c r="B4" s="4" t="inlineStr">
        <is>
          <t>Tipo</t>
        </is>
      </c>
      <c r="C4" s="4" t="inlineStr">
        <is>
          <t>Terceiro</t>
        </is>
      </c>
      <c r="D4" s="4" t="inlineStr">
        <is>
          <t>Identificação</t>
        </is>
      </c>
      <c r="E4" s="4" t="inlineStr">
        <is>
          <t>Tipo de documento</t>
        </is>
      </c>
      <c r="F4" s="4" t="inlineStr">
        <is>
          <t>Nº do documento</t>
        </is>
      </c>
      <c r="G4" s="4" t="inlineStr">
        <is>
          <t>Base</t>
        </is>
      </c>
      <c r="H4" s="4" t="inlineStr">
        <is>
          <t>Alíquota</t>
        </is>
      </c>
      <c r="I4" s="4" t="inlineStr">
        <is>
          <t>Imposto</t>
        </is>
      </c>
      <c r="J4" s="4" t="inlineStr">
        <is>
          <t>Imposto calculado</t>
        </is>
      </c>
      <c r="K4" s="4" t="inlineStr">
        <is>
          <t>Diferença</t>
        </is>
      </c>
      <c r="L4" s="4" t="inlineStr">
        <is>
          <t>Observações</t>
        </is>
      </c>
    </row>
    <row r="5">
      <c r="A5" s="5" t="n"/>
      <c r="B5" s="6" t="n"/>
      <c r="C5" s="6" t="n"/>
      <c r="D5" s="6" t="n"/>
      <c r="E5" s="6" t="n"/>
      <c r="F5" s="6" t="n"/>
      <c r="G5" s="7" t="n"/>
      <c r="H5" s="8" t="n"/>
      <c r="I5" s="7" t="n"/>
      <c r="J5" s="9">
        <f>IF(OR($G5="",$H5=""),"",ROUND($G5*$H5,2))</f>
        <v/>
      </c>
      <c r="K5" s="9">
        <f>IF(OR($I5="",$J5=""),"",ROUND($I5-$J5,2))</f>
        <v/>
      </c>
      <c r="L5" s="6" t="n"/>
    </row>
    <row r="6">
      <c r="A6" s="5" t="n"/>
      <c r="B6" s="6" t="n"/>
      <c r="C6" s="6" t="n"/>
      <c r="D6" s="6" t="n"/>
      <c r="E6" s="6" t="n"/>
      <c r="F6" s="6" t="n"/>
      <c r="G6" s="7" t="n"/>
      <c r="H6" s="8" t="n"/>
      <c r="I6" s="7" t="n"/>
      <c r="J6" s="9">
        <f>IF(OR($G6="",$H6=""),"",ROUND($G6*$H6,2))</f>
        <v/>
      </c>
      <c r="K6" s="9">
        <f>IF(OR($I6="",$J6=""),"",ROUND($I6-$J6,2))</f>
        <v/>
      </c>
      <c r="L6" s="6" t="n"/>
    </row>
    <row r="7">
      <c r="A7" s="5" t="n"/>
      <c r="B7" s="6" t="n"/>
      <c r="C7" s="6" t="n"/>
      <c r="D7" s="6" t="n"/>
      <c r="E7" s="6" t="n"/>
      <c r="F7" s="6" t="n"/>
      <c r="G7" s="7" t="n"/>
      <c r="H7" s="8" t="n"/>
      <c r="I7" s="7" t="n"/>
      <c r="J7" s="9">
        <f>IF(OR($G7="",$H7=""),"",ROUND($G7*$H7,2))</f>
        <v/>
      </c>
      <c r="K7" s="9">
        <f>IF(OR($I7="",$J7=""),"",ROUND($I7-$J7,2))</f>
        <v/>
      </c>
      <c r="L7" s="6" t="n"/>
    </row>
    <row r="8">
      <c r="A8" s="5" t="n"/>
      <c r="B8" s="6" t="n"/>
      <c r="C8" s="6" t="n"/>
      <c r="D8" s="6" t="n"/>
      <c r="E8" s="6" t="n"/>
      <c r="F8" s="6" t="n"/>
      <c r="G8" s="7" t="n"/>
      <c r="H8" s="8" t="n"/>
      <c r="I8" s="7" t="n"/>
      <c r="J8" s="9">
        <f>IF(OR($G8="",$H8=""),"",ROUND($G8*$H8,2))</f>
        <v/>
      </c>
      <c r="K8" s="9">
        <f>IF(OR($I8="",$J8=""),"",ROUND($I8-$J8,2))</f>
        <v/>
      </c>
      <c r="L8" s="6" t="n"/>
    </row>
    <row r="9">
      <c r="A9" s="5" t="n"/>
      <c r="B9" s="6" t="n"/>
      <c r="C9" s="6" t="n"/>
      <c r="D9" s="6" t="n"/>
      <c r="E9" s="6" t="n"/>
      <c r="F9" s="6" t="n"/>
      <c r="G9" s="7" t="n"/>
      <c r="H9" s="8" t="n"/>
      <c r="I9" s="7" t="n"/>
      <c r="J9" s="9">
        <f>IF(OR($G9="",$H9=""),"",ROUND($G9*$H9,2))</f>
        <v/>
      </c>
      <c r="K9" s="9">
        <f>IF(OR($I9="",$J9=""),"",ROUND($I9-$J9,2))</f>
        <v/>
      </c>
      <c r="L9" s="6" t="n"/>
    </row>
    <row r="10">
      <c r="A10" s="5" t="n"/>
      <c r="B10" s="6" t="n"/>
      <c r="C10" s="6" t="n"/>
      <c r="D10" s="6" t="n"/>
      <c r="E10" s="6" t="n"/>
      <c r="F10" s="6" t="n"/>
      <c r="G10" s="7" t="n"/>
      <c r="H10" s="8" t="n"/>
      <c r="I10" s="7" t="n"/>
      <c r="J10" s="9">
        <f>IF(OR($G10="",$H10=""),"",ROUND($G10*$H10,2))</f>
        <v/>
      </c>
      <c r="K10" s="9">
        <f>IF(OR($I10="",$J10=""),"",ROUND($I10-$J10,2))</f>
        <v/>
      </c>
      <c r="L10" s="6" t="n"/>
    </row>
    <row r="11">
      <c r="A11" s="5" t="n"/>
      <c r="B11" s="6" t="n"/>
      <c r="C11" s="6" t="n"/>
      <c r="D11" s="6" t="n"/>
      <c r="E11" s="6" t="n"/>
      <c r="F11" s="6" t="n"/>
      <c r="G11" s="7" t="n"/>
      <c r="H11" s="8" t="n"/>
      <c r="I11" s="7" t="n"/>
      <c r="J11" s="9">
        <f>IF(OR($G11="",$H11=""),"",ROUND($G11*$H11,2))</f>
        <v/>
      </c>
      <c r="K11" s="9">
        <f>IF(OR($I11="",$J11=""),"",ROUND($I11-$J11,2))</f>
        <v/>
      </c>
      <c r="L11" s="6" t="n"/>
    </row>
    <row r="12">
      <c r="A12" s="5" t="n"/>
      <c r="B12" s="6" t="n"/>
      <c r="C12" s="6" t="n"/>
      <c r="D12" s="6" t="n"/>
      <c r="E12" s="6" t="n"/>
      <c r="F12" s="6" t="n"/>
      <c r="G12" s="7" t="n"/>
      <c r="H12" s="8" t="n"/>
      <c r="I12" s="7" t="n"/>
      <c r="J12" s="9">
        <f>IF(OR($G12="",$H12=""),"",ROUND($G12*$H12,2))</f>
        <v/>
      </c>
      <c r="K12" s="9">
        <f>IF(OR($I12="",$J12=""),"",ROUND($I12-$J12,2))</f>
        <v/>
      </c>
      <c r="L12" s="6" t="n"/>
    </row>
    <row r="13">
      <c r="A13" s="5" t="n"/>
      <c r="B13" s="6" t="n"/>
      <c r="C13" s="6" t="n"/>
      <c r="D13" s="6" t="n"/>
      <c r="E13" s="6" t="n"/>
      <c r="F13" s="6" t="n"/>
      <c r="G13" s="7" t="n"/>
      <c r="H13" s="8" t="n"/>
      <c r="I13" s="7" t="n"/>
      <c r="J13" s="9">
        <f>IF(OR($G13="",$H13=""),"",ROUND($G13*$H13,2))</f>
        <v/>
      </c>
      <c r="K13" s="9">
        <f>IF(OR($I13="",$J13=""),"",ROUND($I13-$J13,2))</f>
        <v/>
      </c>
      <c r="L13" s="6" t="n"/>
    </row>
    <row r="14">
      <c r="A14" s="5" t="n"/>
      <c r="B14" s="6" t="n"/>
      <c r="C14" s="6" t="n"/>
      <c r="D14" s="6" t="n"/>
      <c r="E14" s="6" t="n"/>
      <c r="F14" s="6" t="n"/>
      <c r="G14" s="7" t="n"/>
      <c r="H14" s="8" t="n"/>
      <c r="I14" s="7" t="n"/>
      <c r="J14" s="9">
        <f>IF(OR($G14="",$H14=""),"",ROUND($G14*$H14,2))</f>
        <v/>
      </c>
      <c r="K14" s="9">
        <f>IF(OR($I14="",$J14=""),"",ROUND($I14-$J14,2))</f>
        <v/>
      </c>
      <c r="L14" s="6" t="n"/>
    </row>
    <row r="15">
      <c r="A15" s="5" t="n"/>
      <c r="B15" s="6" t="n"/>
      <c r="C15" s="6" t="n"/>
      <c r="D15" s="6" t="n"/>
      <c r="E15" s="6" t="n"/>
      <c r="F15" s="6" t="n"/>
      <c r="G15" s="7" t="n"/>
      <c r="H15" s="8" t="n"/>
      <c r="I15" s="7" t="n"/>
      <c r="J15" s="9">
        <f>IF(OR($G15="",$H15=""),"",ROUND($G15*$H15,2))</f>
        <v/>
      </c>
      <c r="K15" s="9">
        <f>IF(OR($I15="",$J15=""),"",ROUND($I15-$J15,2))</f>
        <v/>
      </c>
      <c r="L15" s="6" t="n"/>
    </row>
    <row r="16">
      <c r="A16" s="5" t="n"/>
      <c r="B16" s="6" t="n"/>
      <c r="C16" s="6" t="n"/>
      <c r="D16" s="6" t="n"/>
      <c r="E16" s="6" t="n"/>
      <c r="F16" s="6" t="n"/>
      <c r="G16" s="7" t="n"/>
      <c r="H16" s="8" t="n"/>
      <c r="I16" s="7" t="n"/>
      <c r="J16" s="9">
        <f>IF(OR($G16="",$H16=""),"",ROUND($G16*$H16,2))</f>
        <v/>
      </c>
      <c r="K16" s="9">
        <f>IF(OR($I16="",$J16=""),"",ROUND($I16-$J16,2))</f>
        <v/>
      </c>
      <c r="L16" s="6" t="n"/>
    </row>
    <row r="17">
      <c r="A17" s="5" t="n"/>
      <c r="B17" s="6" t="n"/>
      <c r="C17" s="6" t="n"/>
      <c r="D17" s="6" t="n"/>
      <c r="E17" s="6" t="n"/>
      <c r="F17" s="6" t="n"/>
      <c r="G17" s="7" t="n"/>
      <c r="H17" s="8" t="n"/>
      <c r="I17" s="7" t="n"/>
      <c r="J17" s="9">
        <f>IF(OR($G17="",$H17=""),"",ROUND($G17*$H17,2))</f>
        <v/>
      </c>
      <c r="K17" s="9">
        <f>IF(OR($I17="",$J17=""),"",ROUND($I17-$J17,2))</f>
        <v/>
      </c>
      <c r="L17" s="6" t="n"/>
    </row>
    <row r="18">
      <c r="A18" s="5" t="n"/>
      <c r="B18" s="6" t="n"/>
      <c r="C18" s="6" t="n"/>
      <c r="D18" s="6" t="n"/>
      <c r="E18" s="6" t="n"/>
      <c r="F18" s="6" t="n"/>
      <c r="G18" s="7" t="n"/>
      <c r="H18" s="8" t="n"/>
      <c r="I18" s="7" t="n"/>
      <c r="J18" s="9">
        <f>IF(OR($G18="",$H18=""),"",ROUND($G18*$H18,2))</f>
        <v/>
      </c>
      <c r="K18" s="9">
        <f>IF(OR($I18="",$J18=""),"",ROUND($I18-$J18,2))</f>
        <v/>
      </c>
      <c r="L18" s="6" t="n"/>
    </row>
    <row r="19">
      <c r="A19" s="5" t="n"/>
      <c r="B19" s="6" t="n"/>
      <c r="C19" s="6" t="n"/>
      <c r="D19" s="6" t="n"/>
      <c r="E19" s="6" t="n"/>
      <c r="F19" s="6" t="n"/>
      <c r="G19" s="7" t="n"/>
      <c r="H19" s="8" t="n"/>
      <c r="I19" s="7" t="n"/>
      <c r="J19" s="9">
        <f>IF(OR($G19="",$H19=""),"",ROUND($G19*$H19,2))</f>
        <v/>
      </c>
      <c r="K19" s="9">
        <f>IF(OR($I19="",$J19=""),"",ROUND($I19-$J19,2))</f>
        <v/>
      </c>
      <c r="L19" s="6" t="n"/>
    </row>
    <row r="20">
      <c r="A20" s="5" t="n"/>
      <c r="B20" s="6" t="n"/>
      <c r="C20" s="6" t="n"/>
      <c r="D20" s="6" t="n"/>
      <c r="E20" s="6" t="n"/>
      <c r="F20" s="6" t="n"/>
      <c r="G20" s="7" t="n"/>
      <c r="H20" s="8" t="n"/>
      <c r="I20" s="7" t="n"/>
      <c r="J20" s="9">
        <f>IF(OR($G20="",$H20=""),"",ROUND($G20*$H20,2))</f>
        <v/>
      </c>
      <c r="K20" s="9">
        <f>IF(OR($I20="",$J20=""),"",ROUND($I20-$J20,2))</f>
        <v/>
      </c>
      <c r="L20" s="6" t="n"/>
    </row>
    <row r="21">
      <c r="A21" s="5" t="n"/>
      <c r="B21" s="6" t="n"/>
      <c r="C21" s="6" t="n"/>
      <c r="D21" s="6" t="n"/>
      <c r="E21" s="6" t="n"/>
      <c r="F21" s="6" t="n"/>
      <c r="G21" s="7" t="n"/>
      <c r="H21" s="8" t="n"/>
      <c r="I21" s="7" t="n"/>
      <c r="J21" s="9">
        <f>IF(OR($G21="",$H21=""),"",ROUND($G21*$H21,2))</f>
        <v/>
      </c>
      <c r="K21" s="9">
        <f>IF(OR($I21="",$J21=""),"",ROUND($I21-$J21,2))</f>
        <v/>
      </c>
      <c r="L21" s="6" t="n"/>
    </row>
    <row r="22">
      <c r="A22" s="5" t="n"/>
      <c r="B22" s="6" t="n"/>
      <c r="C22" s="6" t="n"/>
      <c r="D22" s="6" t="n"/>
      <c r="E22" s="6" t="n"/>
      <c r="F22" s="6" t="n"/>
      <c r="G22" s="7" t="n"/>
      <c r="H22" s="8" t="n"/>
      <c r="I22" s="7" t="n"/>
      <c r="J22" s="9">
        <f>IF(OR($G22="",$H22=""),"",ROUND($G22*$H22,2))</f>
        <v/>
      </c>
      <c r="K22" s="9">
        <f>IF(OR($I22="",$J22=""),"",ROUND($I22-$J22,2))</f>
        <v/>
      </c>
      <c r="L22" s="6" t="n"/>
    </row>
    <row r="23">
      <c r="A23" s="5" t="n"/>
      <c r="B23" s="6" t="n"/>
      <c r="C23" s="6" t="n"/>
      <c r="D23" s="6" t="n"/>
      <c r="E23" s="6" t="n"/>
      <c r="F23" s="6" t="n"/>
      <c r="G23" s="7" t="n"/>
      <c r="H23" s="8" t="n"/>
      <c r="I23" s="7" t="n"/>
      <c r="J23" s="9">
        <f>IF(OR($G23="",$H23=""),"",ROUND($G23*$H23,2))</f>
        <v/>
      </c>
      <c r="K23" s="9">
        <f>IF(OR($I23="",$J23=""),"",ROUND($I23-$J23,2))</f>
        <v/>
      </c>
      <c r="L23" s="6" t="n"/>
    </row>
    <row r="24">
      <c r="A24" s="5" t="n"/>
      <c r="B24" s="6" t="n"/>
      <c r="C24" s="6" t="n"/>
      <c r="D24" s="6" t="n"/>
      <c r="E24" s="6" t="n"/>
      <c r="F24" s="6" t="n"/>
      <c r="G24" s="7" t="n"/>
      <c r="H24" s="8" t="n"/>
      <c r="I24" s="7" t="n"/>
      <c r="J24" s="9">
        <f>IF(OR($G24="",$H24=""),"",ROUND($G24*$H24,2))</f>
        <v/>
      </c>
      <c r="K24" s="9">
        <f>IF(OR($I24="",$J24=""),"",ROUND($I24-$J24,2))</f>
        <v/>
      </c>
      <c r="L24" s="6" t="n"/>
    </row>
    <row r="25">
      <c r="A25" s="5" t="n"/>
      <c r="B25" s="6" t="n"/>
      <c r="C25" s="6" t="n"/>
      <c r="D25" s="6" t="n"/>
      <c r="E25" s="6" t="n"/>
      <c r="F25" s="6" t="n"/>
      <c r="G25" s="7" t="n"/>
      <c r="H25" s="8" t="n"/>
      <c r="I25" s="7" t="n"/>
      <c r="J25" s="9">
        <f>IF(OR($G25="",$H25=""),"",ROUND($G25*$H25,2))</f>
        <v/>
      </c>
      <c r="K25" s="9">
        <f>IF(OR($I25="",$J25=""),"",ROUND($I25-$J25,2))</f>
        <v/>
      </c>
      <c r="L25" s="6" t="n"/>
    </row>
    <row r="26">
      <c r="A26" s="5" t="n"/>
      <c r="B26" s="6" t="n"/>
      <c r="C26" s="6" t="n"/>
      <c r="D26" s="6" t="n"/>
      <c r="E26" s="6" t="n"/>
      <c r="F26" s="6" t="n"/>
      <c r="G26" s="7" t="n"/>
      <c r="H26" s="8" t="n"/>
      <c r="I26" s="7" t="n"/>
      <c r="J26" s="9">
        <f>IF(OR($G26="",$H26=""),"",ROUND($G26*$H26,2))</f>
        <v/>
      </c>
      <c r="K26" s="9">
        <f>IF(OR($I26="",$J26=""),"",ROUND($I26-$J26,2))</f>
        <v/>
      </c>
      <c r="L26" s="6" t="n"/>
    </row>
    <row r="27">
      <c r="A27" s="5" t="n"/>
      <c r="B27" s="6" t="n"/>
      <c r="C27" s="6" t="n"/>
      <c r="D27" s="6" t="n"/>
      <c r="E27" s="6" t="n"/>
      <c r="F27" s="6" t="n"/>
      <c r="G27" s="7" t="n"/>
      <c r="H27" s="8" t="n"/>
      <c r="I27" s="7" t="n"/>
      <c r="J27" s="9">
        <f>IF(OR($G27="",$H27=""),"",ROUND($G27*$H27,2))</f>
        <v/>
      </c>
      <c r="K27" s="9">
        <f>IF(OR($I27="",$J27=""),"",ROUND($I27-$J27,2))</f>
        <v/>
      </c>
      <c r="L27" s="6" t="n"/>
    </row>
    <row r="28">
      <c r="A28" s="5" t="n"/>
      <c r="B28" s="6" t="n"/>
      <c r="C28" s="6" t="n"/>
      <c r="D28" s="6" t="n"/>
      <c r="E28" s="6" t="n"/>
      <c r="F28" s="6" t="n"/>
      <c r="G28" s="7" t="n"/>
      <c r="H28" s="8" t="n"/>
      <c r="I28" s="7" t="n"/>
      <c r="J28" s="9">
        <f>IF(OR($G28="",$H28=""),"",ROUND($G28*$H28,2))</f>
        <v/>
      </c>
      <c r="K28" s="9">
        <f>IF(OR($I28="",$J28=""),"",ROUND($I28-$J28,2))</f>
        <v/>
      </c>
      <c r="L28" s="6" t="n"/>
    </row>
    <row r="29">
      <c r="A29" s="5" t="n"/>
      <c r="B29" s="6" t="n"/>
      <c r="C29" s="6" t="n"/>
      <c r="D29" s="6" t="n"/>
      <c r="E29" s="6" t="n"/>
      <c r="F29" s="6" t="n"/>
      <c r="G29" s="7" t="n"/>
      <c r="H29" s="8" t="n"/>
      <c r="I29" s="7" t="n"/>
      <c r="J29" s="9">
        <f>IF(OR($G29="",$H29=""),"",ROUND($G29*$H29,2))</f>
        <v/>
      </c>
      <c r="K29" s="9">
        <f>IF(OR($I29="",$J29=""),"",ROUND($I29-$J29,2))</f>
        <v/>
      </c>
      <c r="L29" s="6" t="n"/>
    </row>
    <row r="30">
      <c r="A30" s="5" t="n"/>
      <c r="B30" s="6" t="n"/>
      <c r="C30" s="6" t="n"/>
      <c r="D30" s="6" t="n"/>
      <c r="E30" s="6" t="n"/>
      <c r="F30" s="6" t="n"/>
      <c r="G30" s="7" t="n"/>
      <c r="H30" s="8" t="n"/>
      <c r="I30" s="7" t="n"/>
      <c r="J30" s="9">
        <f>IF(OR($G30="",$H30=""),"",ROUND($G30*$H30,2))</f>
        <v/>
      </c>
      <c r="K30" s="9">
        <f>IF(OR($I30="",$J30=""),"",ROUND($I30-$J30,2))</f>
        <v/>
      </c>
      <c r="L30" s="6" t="n"/>
    </row>
    <row r="31">
      <c r="A31" s="5" t="n"/>
      <c r="B31" s="6" t="n"/>
      <c r="C31" s="6" t="n"/>
      <c r="D31" s="6" t="n"/>
      <c r="E31" s="6" t="n"/>
      <c r="F31" s="6" t="n"/>
      <c r="G31" s="7" t="n"/>
      <c r="H31" s="8" t="n"/>
      <c r="I31" s="7" t="n"/>
      <c r="J31" s="9">
        <f>IF(OR($G31="",$H31=""),"",ROUND($G31*$H31,2))</f>
        <v/>
      </c>
      <c r="K31" s="9">
        <f>IF(OR($I31="",$J31=""),"",ROUND($I31-$J31,2))</f>
        <v/>
      </c>
      <c r="L31" s="6" t="n"/>
    </row>
    <row r="32">
      <c r="A32" s="5" t="n"/>
      <c r="B32" s="6" t="n"/>
      <c r="C32" s="6" t="n"/>
      <c r="D32" s="6" t="n"/>
      <c r="E32" s="6" t="n"/>
      <c r="F32" s="6" t="n"/>
      <c r="G32" s="7" t="n"/>
      <c r="H32" s="8" t="n"/>
      <c r="I32" s="7" t="n"/>
      <c r="J32" s="9">
        <f>IF(OR($G32="",$H32=""),"",ROUND($G32*$H32,2))</f>
        <v/>
      </c>
      <c r="K32" s="9">
        <f>IF(OR($I32="",$J32=""),"",ROUND($I32-$J32,2))</f>
        <v/>
      </c>
      <c r="L32" s="6" t="n"/>
    </row>
    <row r="33">
      <c r="A33" s="5" t="n"/>
      <c r="B33" s="6" t="n"/>
      <c r="C33" s="6" t="n"/>
      <c r="D33" s="6" t="n"/>
      <c r="E33" s="6" t="n"/>
      <c r="F33" s="6" t="n"/>
      <c r="G33" s="7" t="n"/>
      <c r="H33" s="8" t="n"/>
      <c r="I33" s="7" t="n"/>
      <c r="J33" s="9">
        <f>IF(OR($G33="",$H33=""),"",ROUND($G33*$H33,2))</f>
        <v/>
      </c>
      <c r="K33" s="9">
        <f>IF(OR($I33="",$J33=""),"",ROUND($I33-$J33,2))</f>
        <v/>
      </c>
      <c r="L33" s="6" t="n"/>
    </row>
    <row r="34">
      <c r="A34" s="5" t="n"/>
      <c r="B34" s="6" t="n"/>
      <c r="C34" s="6" t="n"/>
      <c r="D34" s="6" t="n"/>
      <c r="E34" s="6" t="n"/>
      <c r="F34" s="6" t="n"/>
      <c r="G34" s="7" t="n"/>
      <c r="H34" s="8" t="n"/>
      <c r="I34" s="7" t="n"/>
      <c r="J34" s="9">
        <f>IF(OR($G34="",$H34=""),"",ROUND($G34*$H34,2))</f>
        <v/>
      </c>
      <c r="K34" s="9">
        <f>IF(OR($I34="",$J34=""),"",ROUND($I34-$J34,2))</f>
        <v/>
      </c>
      <c r="L34" s="6" t="n"/>
    </row>
    <row r="35">
      <c r="A35" s="5" t="n"/>
      <c r="B35" s="6" t="n"/>
      <c r="C35" s="6" t="n"/>
      <c r="D35" s="6" t="n"/>
      <c r="E35" s="6" t="n"/>
      <c r="F35" s="6" t="n"/>
      <c r="G35" s="7" t="n"/>
      <c r="H35" s="8" t="n"/>
      <c r="I35" s="7" t="n"/>
      <c r="J35" s="9">
        <f>IF(OR($G35="",$H35=""),"",ROUND($G35*$H35,2))</f>
        <v/>
      </c>
      <c r="K35" s="9">
        <f>IF(OR($I35="",$J35=""),"",ROUND($I35-$J35,2))</f>
        <v/>
      </c>
      <c r="L35" s="6" t="n"/>
    </row>
    <row r="36">
      <c r="A36" s="5" t="n"/>
      <c r="B36" s="6" t="n"/>
      <c r="C36" s="6" t="n"/>
      <c r="D36" s="6" t="n"/>
      <c r="E36" s="6" t="n"/>
      <c r="F36" s="6" t="n"/>
      <c r="G36" s="7" t="n"/>
      <c r="H36" s="8" t="n"/>
      <c r="I36" s="7" t="n"/>
      <c r="J36" s="9">
        <f>IF(OR($G36="",$H36=""),"",ROUND($G36*$H36,2))</f>
        <v/>
      </c>
      <c r="K36" s="9">
        <f>IF(OR($I36="",$J36=""),"",ROUND($I36-$J36,2))</f>
        <v/>
      </c>
      <c r="L36" s="6" t="n"/>
    </row>
    <row r="37">
      <c r="A37" s="5" t="n"/>
      <c r="B37" s="6" t="n"/>
      <c r="C37" s="6" t="n"/>
      <c r="D37" s="6" t="n"/>
      <c r="E37" s="6" t="n"/>
      <c r="F37" s="6" t="n"/>
      <c r="G37" s="7" t="n"/>
      <c r="H37" s="8" t="n"/>
      <c r="I37" s="7" t="n"/>
      <c r="J37" s="9">
        <f>IF(OR($G37="",$H37=""),"",ROUND($G37*$H37,2))</f>
        <v/>
      </c>
      <c r="K37" s="9">
        <f>IF(OR($I37="",$J37=""),"",ROUND($I37-$J37,2))</f>
        <v/>
      </c>
      <c r="L37" s="6" t="n"/>
    </row>
    <row r="38">
      <c r="A38" s="5" t="n"/>
      <c r="B38" s="6" t="n"/>
      <c r="C38" s="6" t="n"/>
      <c r="D38" s="6" t="n"/>
      <c r="E38" s="6" t="n"/>
      <c r="F38" s="6" t="n"/>
      <c r="G38" s="7" t="n"/>
      <c r="H38" s="8" t="n"/>
      <c r="I38" s="7" t="n"/>
      <c r="J38" s="9">
        <f>IF(OR($G38="",$H38=""),"",ROUND($G38*$H38,2))</f>
        <v/>
      </c>
      <c r="K38" s="9">
        <f>IF(OR($I38="",$J38=""),"",ROUND($I38-$J38,2))</f>
        <v/>
      </c>
      <c r="L38" s="6" t="n"/>
    </row>
    <row r="39">
      <c r="A39" s="5" t="n"/>
      <c r="B39" s="6" t="n"/>
      <c r="C39" s="6" t="n"/>
      <c r="D39" s="6" t="n"/>
      <c r="E39" s="6" t="n"/>
      <c r="F39" s="6" t="n"/>
      <c r="G39" s="7" t="n"/>
      <c r="H39" s="8" t="n"/>
      <c r="I39" s="7" t="n"/>
      <c r="J39" s="9">
        <f>IF(OR($G39="",$H39=""),"",ROUND($G39*$H39,2))</f>
        <v/>
      </c>
      <c r="K39" s="9">
        <f>IF(OR($I39="",$J39=""),"",ROUND($I39-$J39,2))</f>
        <v/>
      </c>
      <c r="L39" s="6" t="n"/>
    </row>
    <row r="40">
      <c r="A40" s="5" t="n"/>
      <c r="B40" s="6" t="n"/>
      <c r="C40" s="6" t="n"/>
      <c r="D40" s="6" t="n"/>
      <c r="E40" s="6" t="n"/>
      <c r="F40" s="6" t="n"/>
      <c r="G40" s="7" t="n"/>
      <c r="H40" s="8" t="n"/>
      <c r="I40" s="7" t="n"/>
      <c r="J40" s="9">
        <f>IF(OR($G40="",$H40=""),"",ROUND($G40*$H40,2))</f>
        <v/>
      </c>
      <c r="K40" s="9">
        <f>IF(OR($I40="",$J40=""),"",ROUND($I40-$J40,2))</f>
        <v/>
      </c>
      <c r="L40" s="6" t="n"/>
    </row>
    <row r="41">
      <c r="A41" s="5" t="n"/>
      <c r="B41" s="6" t="n"/>
      <c r="C41" s="6" t="n"/>
      <c r="D41" s="6" t="n"/>
      <c r="E41" s="6" t="n"/>
      <c r="F41" s="6" t="n"/>
      <c r="G41" s="7" t="n"/>
      <c r="H41" s="8" t="n"/>
      <c r="I41" s="7" t="n"/>
      <c r="J41" s="9">
        <f>IF(OR($G41="",$H41=""),"",ROUND($G41*$H41,2))</f>
        <v/>
      </c>
      <c r="K41" s="9">
        <f>IF(OR($I41="",$J41=""),"",ROUND($I41-$J41,2))</f>
        <v/>
      </c>
      <c r="L41" s="6" t="n"/>
    </row>
    <row r="42">
      <c r="A42" s="5" t="n"/>
      <c r="B42" s="6" t="n"/>
      <c r="C42" s="6" t="n"/>
      <c r="D42" s="6" t="n"/>
      <c r="E42" s="6" t="n"/>
      <c r="F42" s="6" t="n"/>
      <c r="G42" s="7" t="n"/>
      <c r="H42" s="8" t="n"/>
      <c r="I42" s="7" t="n"/>
      <c r="J42" s="9">
        <f>IF(OR($G42="",$H42=""),"",ROUND($G42*$H42,2))</f>
        <v/>
      </c>
      <c r="K42" s="9">
        <f>IF(OR($I42="",$J42=""),"",ROUND($I42-$J42,2))</f>
        <v/>
      </c>
      <c r="L42" s="6" t="n"/>
    </row>
    <row r="43">
      <c r="A43" s="5" t="n"/>
      <c r="B43" s="6" t="n"/>
      <c r="C43" s="6" t="n"/>
      <c r="D43" s="6" t="n"/>
      <c r="E43" s="6" t="n"/>
      <c r="F43" s="6" t="n"/>
      <c r="G43" s="7" t="n"/>
      <c r="H43" s="8" t="n"/>
      <c r="I43" s="7" t="n"/>
      <c r="J43" s="9">
        <f>IF(OR($G43="",$H43=""),"",ROUND($G43*$H43,2))</f>
        <v/>
      </c>
      <c r="K43" s="9">
        <f>IF(OR($I43="",$J43=""),"",ROUND($I43-$J43,2))</f>
        <v/>
      </c>
      <c r="L43" s="6" t="n"/>
    </row>
    <row r="44">
      <c r="A44" s="5" t="n"/>
      <c r="B44" s="6" t="n"/>
      <c r="C44" s="6" t="n"/>
      <c r="D44" s="6" t="n"/>
      <c r="E44" s="6" t="n"/>
      <c r="F44" s="6" t="n"/>
      <c r="G44" s="7" t="n"/>
      <c r="H44" s="8" t="n"/>
      <c r="I44" s="7" t="n"/>
      <c r="J44" s="9">
        <f>IF(OR($G44="",$H44=""),"",ROUND($G44*$H44,2))</f>
        <v/>
      </c>
      <c r="K44" s="9">
        <f>IF(OR($I44="",$J44=""),"",ROUND($I44-$J44,2))</f>
        <v/>
      </c>
      <c r="L44" s="6" t="n"/>
    </row>
    <row r="45">
      <c r="A45" s="5" t="n"/>
      <c r="B45" s="6" t="n"/>
      <c r="C45" s="6" t="n"/>
      <c r="D45" s="6" t="n"/>
      <c r="E45" s="6" t="n"/>
      <c r="F45" s="6" t="n"/>
      <c r="G45" s="7" t="n"/>
      <c r="H45" s="8" t="n"/>
      <c r="I45" s="7" t="n"/>
      <c r="J45" s="9">
        <f>IF(OR($G45="",$H45=""),"",ROUND($G45*$H45,2))</f>
        <v/>
      </c>
      <c r="K45" s="9">
        <f>IF(OR($I45="",$J45=""),"",ROUND($I45-$J45,2))</f>
        <v/>
      </c>
      <c r="L45" s="6" t="n"/>
    </row>
    <row r="46">
      <c r="A46" s="5" t="n"/>
      <c r="B46" s="6" t="n"/>
      <c r="C46" s="6" t="n"/>
      <c r="D46" s="6" t="n"/>
      <c r="E46" s="6" t="n"/>
      <c r="F46" s="6" t="n"/>
      <c r="G46" s="7" t="n"/>
      <c r="H46" s="8" t="n"/>
      <c r="I46" s="7" t="n"/>
      <c r="J46" s="9">
        <f>IF(OR($G46="",$H46=""),"",ROUND($G46*$H46,2))</f>
        <v/>
      </c>
      <c r="K46" s="9">
        <f>IF(OR($I46="",$J46=""),"",ROUND($I46-$J46,2))</f>
        <v/>
      </c>
      <c r="L46" s="6" t="n"/>
    </row>
    <row r="47">
      <c r="A47" s="5" t="n"/>
      <c r="B47" s="6" t="n"/>
      <c r="C47" s="6" t="n"/>
      <c r="D47" s="6" t="n"/>
      <c r="E47" s="6" t="n"/>
      <c r="F47" s="6" t="n"/>
      <c r="G47" s="7" t="n"/>
      <c r="H47" s="8" t="n"/>
      <c r="I47" s="7" t="n"/>
      <c r="J47" s="9">
        <f>IF(OR($G47="",$H47=""),"",ROUND($G47*$H47,2))</f>
        <v/>
      </c>
      <c r="K47" s="9">
        <f>IF(OR($I47="",$J47=""),"",ROUND($I47-$J47,2))</f>
        <v/>
      </c>
      <c r="L47" s="6" t="n"/>
    </row>
    <row r="48">
      <c r="A48" s="5" t="n"/>
      <c r="B48" s="6" t="n"/>
      <c r="C48" s="6" t="n"/>
      <c r="D48" s="6" t="n"/>
      <c r="E48" s="6" t="n"/>
      <c r="F48" s="6" t="n"/>
      <c r="G48" s="7" t="n"/>
      <c r="H48" s="8" t="n"/>
      <c r="I48" s="7" t="n"/>
      <c r="J48" s="9">
        <f>IF(OR($G48="",$H48=""),"",ROUND($G48*$H48,2))</f>
        <v/>
      </c>
      <c r="K48" s="9">
        <f>IF(OR($I48="",$J48=""),"",ROUND($I48-$J48,2))</f>
        <v/>
      </c>
      <c r="L48" s="6" t="n"/>
    </row>
    <row r="49">
      <c r="A49" s="5" t="n"/>
      <c r="B49" s="6" t="n"/>
      <c r="C49" s="6" t="n"/>
      <c r="D49" s="6" t="n"/>
      <c r="E49" s="6" t="n"/>
      <c r="F49" s="6" t="n"/>
      <c r="G49" s="7" t="n"/>
      <c r="H49" s="8" t="n"/>
      <c r="I49" s="7" t="n"/>
      <c r="J49" s="9">
        <f>IF(OR($G49="",$H49=""),"",ROUND($G49*$H49,2))</f>
        <v/>
      </c>
      <c r="K49" s="9">
        <f>IF(OR($I49="",$J49=""),"",ROUND($I49-$J49,2))</f>
        <v/>
      </c>
      <c r="L49" s="6" t="n"/>
    </row>
    <row r="50">
      <c r="A50" s="5" t="n"/>
      <c r="B50" s="6" t="n"/>
      <c r="C50" s="6" t="n"/>
      <c r="D50" s="6" t="n"/>
      <c r="E50" s="6" t="n"/>
      <c r="F50" s="6" t="n"/>
      <c r="G50" s="7" t="n"/>
      <c r="H50" s="8" t="n"/>
      <c r="I50" s="7" t="n"/>
      <c r="J50" s="9">
        <f>IF(OR($G50="",$H50=""),"",ROUND($G50*$H50,2))</f>
        <v/>
      </c>
      <c r="K50" s="9">
        <f>IF(OR($I50="",$J50=""),"",ROUND($I50-$J50,2))</f>
        <v/>
      </c>
      <c r="L50" s="6" t="n"/>
    </row>
    <row r="51">
      <c r="A51" s="5" t="n"/>
      <c r="B51" s="6" t="n"/>
      <c r="C51" s="6" t="n"/>
      <c r="D51" s="6" t="n"/>
      <c r="E51" s="6" t="n"/>
      <c r="F51" s="6" t="n"/>
      <c r="G51" s="7" t="n"/>
      <c r="H51" s="8" t="n"/>
      <c r="I51" s="7" t="n"/>
      <c r="J51" s="9">
        <f>IF(OR($G51="",$H51=""),"",ROUND($G51*$H51,2))</f>
        <v/>
      </c>
      <c r="K51" s="9">
        <f>IF(OR($I51="",$J51=""),"",ROUND($I51-$J51,2))</f>
        <v/>
      </c>
      <c r="L51" s="6" t="n"/>
    </row>
    <row r="52">
      <c r="A52" s="5" t="n"/>
      <c r="B52" s="6" t="n"/>
      <c r="C52" s="6" t="n"/>
      <c r="D52" s="6" t="n"/>
      <c r="E52" s="6" t="n"/>
      <c r="F52" s="6" t="n"/>
      <c r="G52" s="7" t="n"/>
      <c r="H52" s="8" t="n"/>
      <c r="I52" s="7" t="n"/>
      <c r="J52" s="9">
        <f>IF(OR($G52="",$H52=""),"",ROUND($G52*$H52,2))</f>
        <v/>
      </c>
      <c r="K52" s="9">
        <f>IF(OR($I52="",$J52=""),"",ROUND($I52-$J52,2))</f>
        <v/>
      </c>
      <c r="L52" s="6" t="n"/>
    </row>
    <row r="53">
      <c r="A53" s="5" t="n"/>
      <c r="B53" s="6" t="n"/>
      <c r="C53" s="6" t="n"/>
      <c r="D53" s="6" t="n"/>
      <c r="E53" s="6" t="n"/>
      <c r="F53" s="6" t="n"/>
      <c r="G53" s="7" t="n"/>
      <c r="H53" s="8" t="n"/>
      <c r="I53" s="7" t="n"/>
      <c r="J53" s="9">
        <f>IF(OR($G53="",$H53=""),"",ROUND($G53*$H53,2))</f>
        <v/>
      </c>
      <c r="K53" s="9">
        <f>IF(OR($I53="",$J53=""),"",ROUND($I53-$J53,2))</f>
        <v/>
      </c>
      <c r="L53" s="6" t="n"/>
    </row>
    <row r="54">
      <c r="A54" s="5" t="n"/>
      <c r="B54" s="6" t="n"/>
      <c r="C54" s="6" t="n"/>
      <c r="D54" s="6" t="n"/>
      <c r="E54" s="6" t="n"/>
      <c r="F54" s="6" t="n"/>
      <c r="G54" s="7" t="n"/>
      <c r="H54" s="8" t="n"/>
      <c r="I54" s="7" t="n"/>
      <c r="J54" s="9">
        <f>IF(OR($G54="",$H54=""),"",ROUND($G54*$H54,2))</f>
        <v/>
      </c>
      <c r="K54" s="9">
        <f>IF(OR($I54="",$J54=""),"",ROUND($I54-$J54,2))</f>
        <v/>
      </c>
      <c r="L54" s="6" t="n"/>
    </row>
    <row r="55">
      <c r="A55" s="5" t="n"/>
      <c r="B55" s="6" t="n"/>
      <c r="C55" s="6" t="n"/>
      <c r="D55" s="6" t="n"/>
      <c r="E55" s="6" t="n"/>
      <c r="F55" s="6" t="n"/>
      <c r="G55" s="7" t="n"/>
      <c r="H55" s="8" t="n"/>
      <c r="I55" s="7" t="n"/>
      <c r="J55" s="9">
        <f>IF(OR($G55="",$H55=""),"",ROUND($G55*$H55,2))</f>
        <v/>
      </c>
      <c r="K55" s="9">
        <f>IF(OR($I55="",$J55=""),"",ROUND($I55-$J55,2))</f>
        <v/>
      </c>
      <c r="L55" s="6" t="n"/>
    </row>
    <row r="56">
      <c r="A56" s="5" t="n"/>
      <c r="B56" s="6" t="n"/>
      <c r="C56" s="6" t="n"/>
      <c r="D56" s="6" t="n"/>
      <c r="E56" s="6" t="n"/>
      <c r="F56" s="6" t="n"/>
      <c r="G56" s="7" t="n"/>
      <c r="H56" s="8" t="n"/>
      <c r="I56" s="7" t="n"/>
      <c r="J56" s="9">
        <f>IF(OR($G56="",$H56=""),"",ROUND($G56*$H56,2))</f>
        <v/>
      </c>
      <c r="K56" s="9">
        <f>IF(OR($I56="",$J56=""),"",ROUND($I56-$J56,2))</f>
        <v/>
      </c>
      <c r="L56" s="6" t="n"/>
    </row>
    <row r="57">
      <c r="A57" s="5" t="n"/>
      <c r="B57" s="6" t="n"/>
      <c r="C57" s="6" t="n"/>
      <c r="D57" s="6" t="n"/>
      <c r="E57" s="6" t="n"/>
      <c r="F57" s="6" t="n"/>
      <c r="G57" s="7" t="n"/>
      <c r="H57" s="8" t="n"/>
      <c r="I57" s="7" t="n"/>
      <c r="J57" s="9">
        <f>IF(OR($G57="",$H57=""),"",ROUND($G57*$H57,2))</f>
        <v/>
      </c>
      <c r="K57" s="9">
        <f>IF(OR($I57="",$J57=""),"",ROUND($I57-$J57,2))</f>
        <v/>
      </c>
      <c r="L57" s="6" t="n"/>
    </row>
    <row r="58">
      <c r="A58" s="5" t="n"/>
      <c r="B58" s="6" t="n"/>
      <c r="C58" s="6" t="n"/>
      <c r="D58" s="6" t="n"/>
      <c r="E58" s="6" t="n"/>
      <c r="F58" s="6" t="n"/>
      <c r="G58" s="7" t="n"/>
      <c r="H58" s="8" t="n"/>
      <c r="I58" s="7" t="n"/>
      <c r="J58" s="9">
        <f>IF(OR($G58="",$H58=""),"",ROUND($G58*$H58,2))</f>
        <v/>
      </c>
      <c r="K58" s="9">
        <f>IF(OR($I58="",$J58=""),"",ROUND($I58-$J58,2))</f>
        <v/>
      </c>
      <c r="L58" s="6" t="n"/>
    </row>
    <row r="59">
      <c r="A59" s="5" t="n"/>
      <c r="B59" s="6" t="n"/>
      <c r="C59" s="6" t="n"/>
      <c r="D59" s="6" t="n"/>
      <c r="E59" s="6" t="n"/>
      <c r="F59" s="6" t="n"/>
      <c r="G59" s="7" t="n"/>
      <c r="H59" s="8" t="n"/>
      <c r="I59" s="7" t="n"/>
      <c r="J59" s="9">
        <f>IF(OR($G59="",$H59=""),"",ROUND($G59*$H59,2))</f>
        <v/>
      </c>
      <c r="K59" s="9">
        <f>IF(OR($I59="",$J59=""),"",ROUND($I59-$J59,2))</f>
        <v/>
      </c>
      <c r="L59" s="6" t="n"/>
    </row>
    <row r="60">
      <c r="A60" s="5" t="n"/>
      <c r="B60" s="6" t="n"/>
      <c r="C60" s="6" t="n"/>
      <c r="D60" s="6" t="n"/>
      <c r="E60" s="6" t="n"/>
      <c r="F60" s="6" t="n"/>
      <c r="G60" s="7" t="n"/>
      <c r="H60" s="8" t="n"/>
      <c r="I60" s="7" t="n"/>
      <c r="J60" s="9">
        <f>IF(OR($G60="",$H60=""),"",ROUND($G60*$H60,2))</f>
        <v/>
      </c>
      <c r="K60" s="9">
        <f>IF(OR($I60="",$J60=""),"",ROUND($I60-$J60,2))</f>
        <v/>
      </c>
      <c r="L60" s="6" t="n"/>
    </row>
    <row r="61">
      <c r="A61" s="5" t="n"/>
      <c r="B61" s="6" t="n"/>
      <c r="C61" s="6" t="n"/>
      <c r="D61" s="6" t="n"/>
      <c r="E61" s="6" t="n"/>
      <c r="F61" s="6" t="n"/>
      <c r="G61" s="7" t="n"/>
      <c r="H61" s="8" t="n"/>
      <c r="I61" s="7" t="n"/>
      <c r="J61" s="9">
        <f>IF(OR($G61="",$H61=""),"",ROUND($G61*$H61,2))</f>
        <v/>
      </c>
      <c r="K61" s="9">
        <f>IF(OR($I61="",$J61=""),"",ROUND($I61-$J61,2))</f>
        <v/>
      </c>
      <c r="L61" s="6" t="n"/>
    </row>
    <row r="62">
      <c r="A62" s="5" t="n"/>
      <c r="B62" s="6" t="n"/>
      <c r="C62" s="6" t="n"/>
      <c r="D62" s="6" t="n"/>
      <c r="E62" s="6" t="n"/>
      <c r="F62" s="6" t="n"/>
      <c r="G62" s="7" t="n"/>
      <c r="H62" s="8" t="n"/>
      <c r="I62" s="7" t="n"/>
      <c r="J62" s="9">
        <f>IF(OR($G62="",$H62=""),"",ROUND($G62*$H62,2))</f>
        <v/>
      </c>
      <c r="K62" s="9">
        <f>IF(OR($I62="",$J62=""),"",ROUND($I62-$J62,2))</f>
        <v/>
      </c>
      <c r="L62" s="6" t="n"/>
    </row>
    <row r="63">
      <c r="A63" s="5" t="n"/>
      <c r="B63" s="6" t="n"/>
      <c r="C63" s="6" t="n"/>
      <c r="D63" s="6" t="n"/>
      <c r="E63" s="6" t="n"/>
      <c r="F63" s="6" t="n"/>
      <c r="G63" s="7" t="n"/>
      <c r="H63" s="8" t="n"/>
      <c r="I63" s="7" t="n"/>
      <c r="J63" s="9">
        <f>IF(OR($G63="",$H63=""),"",ROUND($G63*$H63,2))</f>
        <v/>
      </c>
      <c r="K63" s="9">
        <f>IF(OR($I63="",$J63=""),"",ROUND($I63-$J63,2))</f>
        <v/>
      </c>
      <c r="L63" s="6" t="n"/>
    </row>
    <row r="64">
      <c r="A64" s="5" t="n"/>
      <c r="B64" s="6" t="n"/>
      <c r="C64" s="6" t="n"/>
      <c r="D64" s="6" t="n"/>
      <c r="E64" s="6" t="n"/>
      <c r="F64" s="6" t="n"/>
      <c r="G64" s="7" t="n"/>
      <c r="H64" s="8" t="n"/>
      <c r="I64" s="7" t="n"/>
      <c r="J64" s="9">
        <f>IF(OR($G64="",$H64=""),"",ROUND($G64*$H64,2))</f>
        <v/>
      </c>
      <c r="K64" s="9">
        <f>IF(OR($I64="",$J64=""),"",ROUND($I64-$J64,2))</f>
        <v/>
      </c>
      <c r="L64" s="6" t="n"/>
    </row>
    <row r="65">
      <c r="A65" s="5" t="n"/>
      <c r="B65" s="6" t="n"/>
      <c r="C65" s="6" t="n"/>
      <c r="D65" s="6" t="n"/>
      <c r="E65" s="6" t="n"/>
      <c r="F65" s="6" t="n"/>
      <c r="G65" s="7" t="n"/>
      <c r="H65" s="8" t="n"/>
      <c r="I65" s="7" t="n"/>
      <c r="J65" s="9">
        <f>IF(OR($G65="",$H65=""),"",ROUND($G65*$H65,2))</f>
        <v/>
      </c>
      <c r="K65" s="9">
        <f>IF(OR($I65="",$J65=""),"",ROUND($I65-$J65,2))</f>
        <v/>
      </c>
      <c r="L65" s="6" t="n"/>
    </row>
    <row r="66">
      <c r="A66" s="5" t="n"/>
      <c r="B66" s="6" t="n"/>
      <c r="C66" s="6" t="n"/>
      <c r="D66" s="6" t="n"/>
      <c r="E66" s="6" t="n"/>
      <c r="F66" s="6" t="n"/>
      <c r="G66" s="7" t="n"/>
      <c r="H66" s="8" t="n"/>
      <c r="I66" s="7" t="n"/>
      <c r="J66" s="9">
        <f>IF(OR($G66="",$H66=""),"",ROUND($G66*$H66,2))</f>
        <v/>
      </c>
      <c r="K66" s="9">
        <f>IF(OR($I66="",$J66=""),"",ROUND($I66-$J66,2))</f>
        <v/>
      </c>
      <c r="L66" s="6" t="n"/>
    </row>
    <row r="67">
      <c r="A67" s="5" t="n"/>
      <c r="B67" s="6" t="n"/>
      <c r="C67" s="6" t="n"/>
      <c r="D67" s="6" t="n"/>
      <c r="E67" s="6" t="n"/>
      <c r="F67" s="6" t="n"/>
      <c r="G67" s="7" t="n"/>
      <c r="H67" s="8" t="n"/>
      <c r="I67" s="7" t="n"/>
      <c r="J67" s="9">
        <f>IF(OR($G67="",$H67=""),"",ROUND($G67*$H67,2))</f>
        <v/>
      </c>
      <c r="K67" s="9">
        <f>IF(OR($I67="",$J67=""),"",ROUND($I67-$J67,2))</f>
        <v/>
      </c>
      <c r="L67" s="6" t="n"/>
    </row>
    <row r="68">
      <c r="A68" s="5" t="n"/>
      <c r="B68" s="6" t="n"/>
      <c r="C68" s="6" t="n"/>
      <c r="D68" s="6" t="n"/>
      <c r="E68" s="6" t="n"/>
      <c r="F68" s="6" t="n"/>
      <c r="G68" s="7" t="n"/>
      <c r="H68" s="8" t="n"/>
      <c r="I68" s="7" t="n"/>
      <c r="J68" s="9">
        <f>IF(OR($G68="",$H68=""),"",ROUND($G68*$H68,2))</f>
        <v/>
      </c>
      <c r="K68" s="9">
        <f>IF(OR($I68="",$J68=""),"",ROUND($I68-$J68,2))</f>
        <v/>
      </c>
      <c r="L68" s="6" t="n"/>
    </row>
    <row r="69">
      <c r="A69" s="5" t="n"/>
      <c r="B69" s="6" t="n"/>
      <c r="C69" s="6" t="n"/>
      <c r="D69" s="6" t="n"/>
      <c r="E69" s="6" t="n"/>
      <c r="F69" s="6" t="n"/>
      <c r="G69" s="7" t="n"/>
      <c r="H69" s="8" t="n"/>
      <c r="I69" s="7" t="n"/>
      <c r="J69" s="9">
        <f>IF(OR($G69="",$H69=""),"",ROUND($G69*$H69,2))</f>
        <v/>
      </c>
      <c r="K69" s="9">
        <f>IF(OR($I69="",$J69=""),"",ROUND($I69-$J69,2))</f>
        <v/>
      </c>
      <c r="L69" s="6" t="n"/>
    </row>
    <row r="70">
      <c r="A70" s="5" t="n"/>
      <c r="B70" s="6" t="n"/>
      <c r="C70" s="6" t="n"/>
      <c r="D70" s="6" t="n"/>
      <c r="E70" s="6" t="n"/>
      <c r="F70" s="6" t="n"/>
      <c r="G70" s="7" t="n"/>
      <c r="H70" s="8" t="n"/>
      <c r="I70" s="7" t="n"/>
      <c r="J70" s="9">
        <f>IF(OR($G70="",$H70=""),"",ROUND($G70*$H70,2))</f>
        <v/>
      </c>
      <c r="K70" s="9">
        <f>IF(OR($I70="",$J70=""),"",ROUND($I70-$J70,2))</f>
        <v/>
      </c>
      <c r="L70" s="6" t="n"/>
    </row>
    <row r="71">
      <c r="A71" s="5" t="n"/>
      <c r="B71" s="6" t="n"/>
      <c r="C71" s="6" t="n"/>
      <c r="D71" s="6" t="n"/>
      <c r="E71" s="6" t="n"/>
      <c r="F71" s="6" t="n"/>
      <c r="G71" s="7" t="n"/>
      <c r="H71" s="8" t="n"/>
      <c r="I71" s="7" t="n"/>
      <c r="J71" s="9">
        <f>IF(OR($G71="",$H71=""),"",ROUND($G71*$H71,2))</f>
        <v/>
      </c>
      <c r="K71" s="9">
        <f>IF(OR($I71="",$J71=""),"",ROUND($I71-$J71,2))</f>
        <v/>
      </c>
      <c r="L71" s="6" t="n"/>
    </row>
    <row r="72">
      <c r="A72" s="5" t="n"/>
      <c r="B72" s="6" t="n"/>
      <c r="C72" s="6" t="n"/>
      <c r="D72" s="6" t="n"/>
      <c r="E72" s="6" t="n"/>
      <c r="F72" s="6" t="n"/>
      <c r="G72" s="7" t="n"/>
      <c r="H72" s="8" t="n"/>
      <c r="I72" s="7" t="n"/>
      <c r="J72" s="9">
        <f>IF(OR($G72="",$H72=""),"",ROUND($G72*$H72,2))</f>
        <v/>
      </c>
      <c r="K72" s="9">
        <f>IF(OR($I72="",$J72=""),"",ROUND($I72-$J72,2))</f>
        <v/>
      </c>
      <c r="L72" s="6" t="n"/>
    </row>
    <row r="73">
      <c r="A73" s="5" t="n"/>
      <c r="B73" s="6" t="n"/>
      <c r="C73" s="6" t="n"/>
      <c r="D73" s="6" t="n"/>
      <c r="E73" s="6" t="n"/>
      <c r="F73" s="6" t="n"/>
      <c r="G73" s="7" t="n"/>
      <c r="H73" s="8" t="n"/>
      <c r="I73" s="7" t="n"/>
      <c r="J73" s="9">
        <f>IF(OR($G73="",$H73=""),"",ROUND($G73*$H73,2))</f>
        <v/>
      </c>
      <c r="K73" s="9">
        <f>IF(OR($I73="",$J73=""),"",ROUND($I73-$J73,2))</f>
        <v/>
      </c>
      <c r="L73" s="6" t="n"/>
    </row>
    <row r="74">
      <c r="A74" s="5" t="n"/>
      <c r="B74" s="6" t="n"/>
      <c r="C74" s="6" t="n"/>
      <c r="D74" s="6" t="n"/>
      <c r="E74" s="6" t="n"/>
      <c r="F74" s="6" t="n"/>
      <c r="G74" s="7" t="n"/>
      <c r="H74" s="8" t="n"/>
      <c r="I74" s="7" t="n"/>
      <c r="J74" s="9">
        <f>IF(OR($G74="",$H74=""),"",ROUND($G74*$H74,2))</f>
        <v/>
      </c>
      <c r="K74" s="9">
        <f>IF(OR($I74="",$J74=""),"",ROUND($I74-$J74,2))</f>
        <v/>
      </c>
      <c r="L74" s="6" t="n"/>
    </row>
    <row r="75">
      <c r="A75" s="5" t="n"/>
      <c r="B75" s="6" t="n"/>
      <c r="C75" s="6" t="n"/>
      <c r="D75" s="6" t="n"/>
      <c r="E75" s="6" t="n"/>
      <c r="F75" s="6" t="n"/>
      <c r="G75" s="7" t="n"/>
      <c r="H75" s="8" t="n"/>
      <c r="I75" s="7" t="n"/>
      <c r="J75" s="9">
        <f>IF(OR($G75="",$H75=""),"",ROUND($G75*$H75,2))</f>
        <v/>
      </c>
      <c r="K75" s="9">
        <f>IF(OR($I75="",$J75=""),"",ROUND($I75-$J75,2))</f>
        <v/>
      </c>
      <c r="L75" s="6" t="n"/>
    </row>
    <row r="76">
      <c r="A76" s="5" t="n"/>
      <c r="B76" s="6" t="n"/>
      <c r="C76" s="6" t="n"/>
      <c r="D76" s="6" t="n"/>
      <c r="E76" s="6" t="n"/>
      <c r="F76" s="6" t="n"/>
      <c r="G76" s="7" t="n"/>
      <c r="H76" s="8" t="n"/>
      <c r="I76" s="7" t="n"/>
      <c r="J76" s="9">
        <f>IF(OR($G76="",$H76=""),"",ROUND($G76*$H76,2))</f>
        <v/>
      </c>
      <c r="K76" s="9">
        <f>IF(OR($I76="",$J76=""),"",ROUND($I76-$J76,2))</f>
        <v/>
      </c>
      <c r="L76" s="6" t="n"/>
    </row>
    <row r="77">
      <c r="A77" s="5" t="n"/>
      <c r="B77" s="6" t="n"/>
      <c r="C77" s="6" t="n"/>
      <c r="D77" s="6" t="n"/>
      <c r="E77" s="6" t="n"/>
      <c r="F77" s="6" t="n"/>
      <c r="G77" s="7" t="n"/>
      <c r="H77" s="8" t="n"/>
      <c r="I77" s="7" t="n"/>
      <c r="J77" s="9">
        <f>IF(OR($G77="",$H77=""),"",ROUND($G77*$H77,2))</f>
        <v/>
      </c>
      <c r="K77" s="9">
        <f>IF(OR($I77="",$J77=""),"",ROUND($I77-$J77,2))</f>
        <v/>
      </c>
      <c r="L77" s="6" t="n"/>
    </row>
    <row r="78">
      <c r="A78" s="5" t="n"/>
      <c r="B78" s="6" t="n"/>
      <c r="C78" s="6" t="n"/>
      <c r="D78" s="6" t="n"/>
      <c r="E78" s="6" t="n"/>
      <c r="F78" s="6" t="n"/>
      <c r="G78" s="7" t="n"/>
      <c r="H78" s="8" t="n"/>
      <c r="I78" s="7" t="n"/>
      <c r="J78" s="9">
        <f>IF(OR($G78="",$H78=""),"",ROUND($G78*$H78,2))</f>
        <v/>
      </c>
      <c r="K78" s="9">
        <f>IF(OR($I78="",$J78=""),"",ROUND($I78-$J78,2))</f>
        <v/>
      </c>
      <c r="L78" s="6" t="n"/>
    </row>
    <row r="79">
      <c r="A79" s="5" t="n"/>
      <c r="B79" s="6" t="n"/>
      <c r="C79" s="6" t="n"/>
      <c r="D79" s="6" t="n"/>
      <c r="E79" s="6" t="n"/>
      <c r="F79" s="6" t="n"/>
      <c r="G79" s="7" t="n"/>
      <c r="H79" s="8" t="n"/>
      <c r="I79" s="7" t="n"/>
      <c r="J79" s="9">
        <f>IF(OR($G79="",$H79=""),"",ROUND($G79*$H79,2))</f>
        <v/>
      </c>
      <c r="K79" s="9">
        <f>IF(OR($I79="",$J79=""),"",ROUND($I79-$J79,2))</f>
        <v/>
      </c>
      <c r="L79" s="6" t="n"/>
    </row>
    <row r="80">
      <c r="A80" s="5" t="n"/>
      <c r="B80" s="6" t="n"/>
      <c r="C80" s="6" t="n"/>
      <c r="D80" s="6" t="n"/>
      <c r="E80" s="6" t="n"/>
      <c r="F80" s="6" t="n"/>
      <c r="G80" s="7" t="n"/>
      <c r="H80" s="8" t="n"/>
      <c r="I80" s="7" t="n"/>
      <c r="J80" s="9">
        <f>IF(OR($G80="",$H80=""),"",ROUND($G80*$H80,2))</f>
        <v/>
      </c>
      <c r="K80" s="9">
        <f>IF(OR($I80="",$J80=""),"",ROUND($I80-$J80,2))</f>
        <v/>
      </c>
      <c r="L80" s="6" t="n"/>
    </row>
    <row r="81">
      <c r="A81" s="5" t="n"/>
      <c r="B81" s="6" t="n"/>
      <c r="C81" s="6" t="n"/>
      <c r="D81" s="6" t="n"/>
      <c r="E81" s="6" t="n"/>
      <c r="F81" s="6" t="n"/>
      <c r="G81" s="7" t="n"/>
      <c r="H81" s="8" t="n"/>
      <c r="I81" s="7" t="n"/>
      <c r="J81" s="9">
        <f>IF(OR($G81="",$H81=""),"",ROUND($G81*$H81,2))</f>
        <v/>
      </c>
      <c r="K81" s="9">
        <f>IF(OR($I81="",$J81=""),"",ROUND($I81-$J81,2))</f>
        <v/>
      </c>
      <c r="L81" s="6" t="n"/>
    </row>
    <row r="82">
      <c r="A82" s="5" t="n"/>
      <c r="B82" s="6" t="n"/>
      <c r="C82" s="6" t="n"/>
      <c r="D82" s="6" t="n"/>
      <c r="E82" s="6" t="n"/>
      <c r="F82" s="6" t="n"/>
      <c r="G82" s="7" t="n"/>
      <c r="H82" s="8" t="n"/>
      <c r="I82" s="7" t="n"/>
      <c r="J82" s="9">
        <f>IF(OR($G82="",$H82=""),"",ROUND($G82*$H82,2))</f>
        <v/>
      </c>
      <c r="K82" s="9">
        <f>IF(OR($I82="",$J82=""),"",ROUND($I82-$J82,2))</f>
        <v/>
      </c>
      <c r="L82" s="6" t="n"/>
    </row>
    <row r="83">
      <c r="A83" s="5" t="n"/>
      <c r="B83" s="6" t="n"/>
      <c r="C83" s="6" t="n"/>
      <c r="D83" s="6" t="n"/>
      <c r="E83" s="6" t="n"/>
      <c r="F83" s="6" t="n"/>
      <c r="G83" s="7" t="n"/>
      <c r="H83" s="8" t="n"/>
      <c r="I83" s="7" t="n"/>
      <c r="J83" s="9">
        <f>IF(OR($G83="",$H83=""),"",ROUND($G83*$H83,2))</f>
        <v/>
      </c>
      <c r="K83" s="9">
        <f>IF(OR($I83="",$J83=""),"",ROUND($I83-$J83,2))</f>
        <v/>
      </c>
      <c r="L83" s="6" t="n"/>
    </row>
    <row r="84">
      <c r="A84" s="5" t="n"/>
      <c r="B84" s="6" t="n"/>
      <c r="C84" s="6" t="n"/>
      <c r="D84" s="6" t="n"/>
      <c r="E84" s="6" t="n"/>
      <c r="F84" s="6" t="n"/>
      <c r="G84" s="7" t="n"/>
      <c r="H84" s="8" t="n"/>
      <c r="I84" s="7" t="n"/>
      <c r="J84" s="9">
        <f>IF(OR($G84="",$H84=""),"",ROUND($G84*$H84,2))</f>
        <v/>
      </c>
      <c r="K84" s="9">
        <f>IF(OR($I84="",$J84=""),"",ROUND($I84-$J84,2))</f>
        <v/>
      </c>
      <c r="L84" s="6" t="n"/>
    </row>
    <row r="85">
      <c r="A85" s="5" t="n"/>
      <c r="B85" s="6" t="n"/>
      <c r="C85" s="6" t="n"/>
      <c r="D85" s="6" t="n"/>
      <c r="E85" s="6" t="n"/>
      <c r="F85" s="6" t="n"/>
      <c r="G85" s="7" t="n"/>
      <c r="H85" s="8" t="n"/>
      <c r="I85" s="7" t="n"/>
      <c r="J85" s="9">
        <f>IF(OR($G85="",$H85=""),"",ROUND($G85*$H85,2))</f>
        <v/>
      </c>
      <c r="K85" s="9">
        <f>IF(OR($I85="",$J85=""),"",ROUND($I85-$J85,2))</f>
        <v/>
      </c>
      <c r="L85" s="6" t="n"/>
    </row>
    <row r="86">
      <c r="A86" s="5" t="n"/>
      <c r="B86" s="6" t="n"/>
      <c r="C86" s="6" t="n"/>
      <c r="D86" s="6" t="n"/>
      <c r="E86" s="6" t="n"/>
      <c r="F86" s="6" t="n"/>
      <c r="G86" s="7" t="n"/>
      <c r="H86" s="8" t="n"/>
      <c r="I86" s="7" t="n"/>
      <c r="J86" s="9">
        <f>IF(OR($G86="",$H86=""),"",ROUND($G86*$H86,2))</f>
        <v/>
      </c>
      <c r="K86" s="9">
        <f>IF(OR($I86="",$J86=""),"",ROUND($I86-$J86,2))</f>
        <v/>
      </c>
      <c r="L86" s="6" t="n"/>
    </row>
    <row r="87">
      <c r="A87" s="5" t="n"/>
      <c r="B87" s="6" t="n"/>
      <c r="C87" s="6" t="n"/>
      <c r="D87" s="6" t="n"/>
      <c r="E87" s="6" t="n"/>
      <c r="F87" s="6" t="n"/>
      <c r="G87" s="7" t="n"/>
      <c r="H87" s="8" t="n"/>
      <c r="I87" s="7" t="n"/>
      <c r="J87" s="9">
        <f>IF(OR($G87="",$H87=""),"",ROUND($G87*$H87,2))</f>
        <v/>
      </c>
      <c r="K87" s="9">
        <f>IF(OR($I87="",$J87=""),"",ROUND($I87-$J87,2))</f>
        <v/>
      </c>
      <c r="L87" s="6" t="n"/>
    </row>
    <row r="88">
      <c r="A88" s="5" t="n"/>
      <c r="B88" s="6" t="n"/>
      <c r="C88" s="6" t="n"/>
      <c r="D88" s="6" t="n"/>
      <c r="E88" s="6" t="n"/>
      <c r="F88" s="6" t="n"/>
      <c r="G88" s="7" t="n"/>
      <c r="H88" s="8" t="n"/>
      <c r="I88" s="7" t="n"/>
      <c r="J88" s="9">
        <f>IF(OR($G88="",$H88=""),"",ROUND($G88*$H88,2))</f>
        <v/>
      </c>
      <c r="K88" s="9">
        <f>IF(OR($I88="",$J88=""),"",ROUND($I88-$J88,2))</f>
        <v/>
      </c>
      <c r="L88" s="6" t="n"/>
    </row>
    <row r="89">
      <c r="A89" s="5" t="n"/>
      <c r="B89" s="6" t="n"/>
      <c r="C89" s="6" t="n"/>
      <c r="D89" s="6" t="n"/>
      <c r="E89" s="6" t="n"/>
      <c r="F89" s="6" t="n"/>
      <c r="G89" s="7" t="n"/>
      <c r="H89" s="8" t="n"/>
      <c r="I89" s="7" t="n"/>
      <c r="J89" s="9">
        <f>IF(OR($G89="",$H89=""),"",ROUND($G89*$H89,2))</f>
        <v/>
      </c>
      <c r="K89" s="9">
        <f>IF(OR($I89="",$J89=""),"",ROUND($I89-$J89,2))</f>
        <v/>
      </c>
      <c r="L89" s="6" t="n"/>
    </row>
    <row r="90">
      <c r="A90" s="5" t="n"/>
      <c r="B90" s="6" t="n"/>
      <c r="C90" s="6" t="n"/>
      <c r="D90" s="6" t="n"/>
      <c r="E90" s="6" t="n"/>
      <c r="F90" s="6" t="n"/>
      <c r="G90" s="7" t="n"/>
      <c r="H90" s="8" t="n"/>
      <c r="I90" s="7" t="n"/>
      <c r="J90" s="9">
        <f>IF(OR($G90="",$H90=""),"",ROUND($G90*$H90,2))</f>
        <v/>
      </c>
      <c r="K90" s="9">
        <f>IF(OR($I90="",$J90=""),"",ROUND($I90-$J90,2))</f>
        <v/>
      </c>
      <c r="L90" s="6" t="n"/>
    </row>
    <row r="91">
      <c r="A91" s="5" t="n"/>
      <c r="B91" s="6" t="n"/>
      <c r="C91" s="6" t="n"/>
      <c r="D91" s="6" t="n"/>
      <c r="E91" s="6" t="n"/>
      <c r="F91" s="6" t="n"/>
      <c r="G91" s="7" t="n"/>
      <c r="H91" s="8" t="n"/>
      <c r="I91" s="7" t="n"/>
      <c r="J91" s="9">
        <f>IF(OR($G91="",$H91=""),"",ROUND($G91*$H91,2))</f>
        <v/>
      </c>
      <c r="K91" s="9">
        <f>IF(OR($I91="",$J91=""),"",ROUND($I91-$J91,2))</f>
        <v/>
      </c>
      <c r="L91" s="6" t="n"/>
    </row>
    <row r="92">
      <c r="A92" s="5" t="n"/>
      <c r="B92" s="6" t="n"/>
      <c r="C92" s="6" t="n"/>
      <c r="D92" s="6" t="n"/>
      <c r="E92" s="6" t="n"/>
      <c r="F92" s="6" t="n"/>
      <c r="G92" s="7" t="n"/>
      <c r="H92" s="8" t="n"/>
      <c r="I92" s="7" t="n"/>
      <c r="J92" s="9">
        <f>IF(OR($G92="",$H92=""),"",ROUND($G92*$H92,2))</f>
        <v/>
      </c>
      <c r="K92" s="9">
        <f>IF(OR($I92="",$J92=""),"",ROUND($I92-$J92,2))</f>
        <v/>
      </c>
      <c r="L92" s="6" t="n"/>
    </row>
    <row r="93">
      <c r="A93" s="5" t="n"/>
      <c r="B93" s="6" t="n"/>
      <c r="C93" s="6" t="n"/>
      <c r="D93" s="6" t="n"/>
      <c r="E93" s="6" t="n"/>
      <c r="F93" s="6" t="n"/>
      <c r="G93" s="7" t="n"/>
      <c r="H93" s="8" t="n"/>
      <c r="I93" s="7" t="n"/>
      <c r="J93" s="9">
        <f>IF(OR($G93="",$H93=""),"",ROUND($G93*$H93,2))</f>
        <v/>
      </c>
      <c r="K93" s="9">
        <f>IF(OR($I93="",$J93=""),"",ROUND($I93-$J93,2))</f>
        <v/>
      </c>
      <c r="L93" s="6" t="n"/>
    </row>
    <row r="94">
      <c r="A94" s="5" t="n"/>
      <c r="B94" s="6" t="n"/>
      <c r="C94" s="6" t="n"/>
      <c r="D94" s="6" t="n"/>
      <c r="E94" s="6" t="n"/>
      <c r="F94" s="6" t="n"/>
      <c r="G94" s="7" t="n"/>
      <c r="H94" s="8" t="n"/>
      <c r="I94" s="7" t="n"/>
      <c r="J94" s="9">
        <f>IF(OR($G94="",$H94=""),"",ROUND($G94*$H94,2))</f>
        <v/>
      </c>
      <c r="K94" s="9">
        <f>IF(OR($I94="",$J94=""),"",ROUND($I94-$J94,2))</f>
        <v/>
      </c>
      <c r="L94" s="6" t="n"/>
    </row>
    <row r="95">
      <c r="A95" s="5" t="n"/>
      <c r="B95" s="6" t="n"/>
      <c r="C95" s="6" t="n"/>
      <c r="D95" s="6" t="n"/>
      <c r="E95" s="6" t="n"/>
      <c r="F95" s="6" t="n"/>
      <c r="G95" s="7" t="n"/>
      <c r="H95" s="8" t="n"/>
      <c r="I95" s="7" t="n"/>
      <c r="J95" s="9">
        <f>IF(OR($G95="",$H95=""),"",ROUND($G95*$H95,2))</f>
        <v/>
      </c>
      <c r="K95" s="9">
        <f>IF(OR($I95="",$J95=""),"",ROUND($I95-$J95,2))</f>
        <v/>
      </c>
      <c r="L95" s="6" t="n"/>
    </row>
    <row r="96">
      <c r="A96" s="5" t="n"/>
      <c r="B96" s="6" t="n"/>
      <c r="C96" s="6" t="n"/>
      <c r="D96" s="6" t="n"/>
      <c r="E96" s="6" t="n"/>
      <c r="F96" s="6" t="n"/>
      <c r="G96" s="7" t="n"/>
      <c r="H96" s="8" t="n"/>
      <c r="I96" s="7" t="n"/>
      <c r="J96" s="9">
        <f>IF(OR($G96="",$H96=""),"",ROUND($G96*$H96,2))</f>
        <v/>
      </c>
      <c r="K96" s="9">
        <f>IF(OR($I96="",$J96=""),"",ROUND($I96-$J96,2))</f>
        <v/>
      </c>
      <c r="L96" s="6" t="n"/>
    </row>
    <row r="97">
      <c r="A97" s="5" t="n"/>
      <c r="B97" s="6" t="n"/>
      <c r="C97" s="6" t="n"/>
      <c r="D97" s="6" t="n"/>
      <c r="E97" s="6" t="n"/>
      <c r="F97" s="6" t="n"/>
      <c r="G97" s="7" t="n"/>
      <c r="H97" s="8" t="n"/>
      <c r="I97" s="7" t="n"/>
      <c r="J97" s="9">
        <f>IF(OR($G97="",$H97=""),"",ROUND($G97*$H97,2))</f>
        <v/>
      </c>
      <c r="K97" s="9">
        <f>IF(OR($I97="",$J97=""),"",ROUND($I97-$J97,2))</f>
        <v/>
      </c>
      <c r="L97" s="6" t="n"/>
    </row>
    <row r="98">
      <c r="A98" s="5" t="n"/>
      <c r="B98" s="6" t="n"/>
      <c r="C98" s="6" t="n"/>
      <c r="D98" s="6" t="n"/>
      <c r="E98" s="6" t="n"/>
      <c r="F98" s="6" t="n"/>
      <c r="G98" s="7" t="n"/>
      <c r="H98" s="8" t="n"/>
      <c r="I98" s="7" t="n"/>
      <c r="J98" s="9">
        <f>IF(OR($G98="",$H98=""),"",ROUND($G98*$H98,2))</f>
        <v/>
      </c>
      <c r="K98" s="9">
        <f>IF(OR($I98="",$J98=""),"",ROUND($I98-$J98,2))</f>
        <v/>
      </c>
      <c r="L98" s="6" t="n"/>
    </row>
    <row r="99">
      <c r="A99" s="5" t="n"/>
      <c r="B99" s="6" t="n"/>
      <c r="C99" s="6" t="n"/>
      <c r="D99" s="6" t="n"/>
      <c r="E99" s="6" t="n"/>
      <c r="F99" s="6" t="n"/>
      <c r="G99" s="7" t="n"/>
      <c r="H99" s="8" t="n"/>
      <c r="I99" s="7" t="n"/>
      <c r="J99" s="9">
        <f>IF(OR($G99="",$H99=""),"",ROUND($G99*$H99,2))</f>
        <v/>
      </c>
      <c r="K99" s="9">
        <f>IF(OR($I99="",$J99=""),"",ROUND($I99-$J99,2))</f>
        <v/>
      </c>
      <c r="L99" s="6" t="n"/>
    </row>
    <row r="100">
      <c r="A100" s="5" t="n"/>
      <c r="B100" s="6" t="n"/>
      <c r="C100" s="6" t="n"/>
      <c r="D100" s="6" t="n"/>
      <c r="E100" s="6" t="n"/>
      <c r="F100" s="6" t="n"/>
      <c r="G100" s="7" t="n"/>
      <c r="H100" s="8" t="n"/>
      <c r="I100" s="7" t="n"/>
      <c r="J100" s="9">
        <f>IF(OR($G100="",$H100=""),"",ROUND($G100*$H100,2))</f>
        <v/>
      </c>
      <c r="K100" s="9">
        <f>IF(OR($I100="",$J100=""),"",ROUND($I100-$J100,2))</f>
        <v/>
      </c>
      <c r="L100" s="6" t="n"/>
    </row>
    <row r="101">
      <c r="A101" s="5" t="n"/>
      <c r="B101" s="6" t="n"/>
      <c r="C101" s="6" t="n"/>
      <c r="D101" s="6" t="n"/>
      <c r="E101" s="6" t="n"/>
      <c r="F101" s="6" t="n"/>
      <c r="G101" s="7" t="n"/>
      <c r="H101" s="8" t="n"/>
      <c r="I101" s="7" t="n"/>
      <c r="J101" s="9">
        <f>IF(OR($G101="",$H101=""),"",ROUND($G101*$H101,2))</f>
        <v/>
      </c>
      <c r="K101" s="9">
        <f>IF(OR($I101="",$J101=""),"",ROUND($I101-$J101,2))</f>
        <v/>
      </c>
      <c r="L101" s="6" t="n"/>
    </row>
    <row r="102">
      <c r="A102" s="5" t="n"/>
      <c r="B102" s="6" t="n"/>
      <c r="C102" s="6" t="n"/>
      <c r="D102" s="6" t="n"/>
      <c r="E102" s="6" t="n"/>
      <c r="F102" s="6" t="n"/>
      <c r="G102" s="7" t="n"/>
      <c r="H102" s="8" t="n"/>
      <c r="I102" s="7" t="n"/>
      <c r="J102" s="9">
        <f>IF(OR($G102="",$H102=""),"",ROUND($G102*$H102,2))</f>
        <v/>
      </c>
      <c r="K102" s="9">
        <f>IF(OR($I102="",$J102=""),"",ROUND($I102-$J102,2))</f>
        <v/>
      </c>
      <c r="L102" s="6" t="n"/>
    </row>
    <row r="103">
      <c r="A103" s="5" t="n"/>
      <c r="B103" s="6" t="n"/>
      <c r="C103" s="6" t="n"/>
      <c r="D103" s="6" t="n"/>
      <c r="E103" s="6" t="n"/>
      <c r="F103" s="6" t="n"/>
      <c r="G103" s="7" t="n"/>
      <c r="H103" s="8" t="n"/>
      <c r="I103" s="7" t="n"/>
      <c r="J103" s="9">
        <f>IF(OR($G103="",$H103=""),"",ROUND($G103*$H103,2))</f>
        <v/>
      </c>
      <c r="K103" s="9">
        <f>IF(OR($I103="",$J103=""),"",ROUND($I103-$J103,2))</f>
        <v/>
      </c>
      <c r="L103" s="6" t="n"/>
    </row>
    <row r="104">
      <c r="A104" s="5" t="n"/>
      <c r="B104" s="6" t="n"/>
      <c r="C104" s="6" t="n"/>
      <c r="D104" s="6" t="n"/>
      <c r="E104" s="6" t="n"/>
      <c r="F104" s="6" t="n"/>
      <c r="G104" s="7" t="n"/>
      <c r="H104" s="8" t="n"/>
      <c r="I104" s="7" t="n"/>
      <c r="J104" s="9">
        <f>IF(OR($G104="",$H104=""),"",ROUND($G104*$H104,2))</f>
        <v/>
      </c>
      <c r="K104" s="9">
        <f>IF(OR($I104="",$J104=""),"",ROUND($I104-$J104,2))</f>
        <v/>
      </c>
      <c r="L104" s="6" t="n"/>
    </row>
    <row r="105">
      <c r="A105" s="5" t="n"/>
      <c r="B105" s="6" t="n"/>
      <c r="C105" s="6" t="n"/>
      <c r="D105" s="6" t="n"/>
      <c r="E105" s="6" t="n"/>
      <c r="F105" s="6" t="n"/>
      <c r="G105" s="7" t="n"/>
      <c r="H105" s="8" t="n"/>
      <c r="I105" s="7" t="n"/>
      <c r="J105" s="9">
        <f>IF(OR($G105="",$H105=""),"",ROUND($G105*$H105,2))</f>
        <v/>
      </c>
      <c r="K105" s="9">
        <f>IF(OR($I105="",$J105=""),"",ROUND($I105-$J105,2))</f>
        <v/>
      </c>
      <c r="L105" s="6" t="n"/>
    </row>
    <row r="106">
      <c r="A106" s="5" t="n"/>
      <c r="B106" s="6" t="n"/>
      <c r="C106" s="6" t="n"/>
      <c r="D106" s="6" t="n"/>
      <c r="E106" s="6" t="n"/>
      <c r="F106" s="6" t="n"/>
      <c r="G106" s="7" t="n"/>
      <c r="H106" s="8" t="n"/>
      <c r="I106" s="7" t="n"/>
      <c r="J106" s="9">
        <f>IF(OR($G106="",$H106=""),"",ROUND($G106*$H106,2))</f>
        <v/>
      </c>
      <c r="K106" s="9">
        <f>IF(OR($I106="",$J106=""),"",ROUND($I106-$J106,2))</f>
        <v/>
      </c>
      <c r="L106" s="6" t="n"/>
    </row>
    <row r="107">
      <c r="A107" s="5" t="n"/>
      <c r="B107" s="6" t="n"/>
      <c r="C107" s="6" t="n"/>
      <c r="D107" s="6" t="n"/>
      <c r="E107" s="6" t="n"/>
      <c r="F107" s="6" t="n"/>
      <c r="G107" s="7" t="n"/>
      <c r="H107" s="8" t="n"/>
      <c r="I107" s="7" t="n"/>
      <c r="J107" s="9">
        <f>IF(OR($G107="",$H107=""),"",ROUND($G107*$H107,2))</f>
        <v/>
      </c>
      <c r="K107" s="9">
        <f>IF(OR($I107="",$J107=""),"",ROUND($I107-$J107,2))</f>
        <v/>
      </c>
      <c r="L107" s="6" t="n"/>
    </row>
    <row r="108">
      <c r="A108" s="5" t="n"/>
      <c r="B108" s="6" t="n"/>
      <c r="C108" s="6" t="n"/>
      <c r="D108" s="6" t="n"/>
      <c r="E108" s="6" t="n"/>
      <c r="F108" s="6" t="n"/>
      <c r="G108" s="7" t="n"/>
      <c r="H108" s="8" t="n"/>
      <c r="I108" s="7" t="n"/>
      <c r="J108" s="9">
        <f>IF(OR($G108="",$H108=""),"",ROUND($G108*$H108,2))</f>
        <v/>
      </c>
      <c r="K108" s="9">
        <f>IF(OR($I108="",$J108=""),"",ROUND($I108-$J108,2))</f>
        <v/>
      </c>
      <c r="L108" s="6" t="n"/>
    </row>
    <row r="109">
      <c r="A109" s="5" t="n"/>
      <c r="B109" s="6" t="n"/>
      <c r="C109" s="6" t="n"/>
      <c r="D109" s="6" t="n"/>
      <c r="E109" s="6" t="n"/>
      <c r="F109" s="6" t="n"/>
      <c r="G109" s="7" t="n"/>
      <c r="H109" s="8" t="n"/>
      <c r="I109" s="7" t="n"/>
      <c r="J109" s="9">
        <f>IF(OR($G109="",$H109=""),"",ROUND($G109*$H109,2))</f>
        <v/>
      </c>
      <c r="K109" s="9">
        <f>IF(OR($I109="",$J109=""),"",ROUND($I109-$J109,2))</f>
        <v/>
      </c>
      <c r="L109" s="6" t="n"/>
    </row>
    <row r="110">
      <c r="A110" s="5" t="n"/>
      <c r="B110" s="6" t="n"/>
      <c r="C110" s="6" t="n"/>
      <c r="D110" s="6" t="n"/>
      <c r="E110" s="6" t="n"/>
      <c r="F110" s="6" t="n"/>
      <c r="G110" s="7" t="n"/>
      <c r="H110" s="8" t="n"/>
      <c r="I110" s="7" t="n"/>
      <c r="J110" s="9">
        <f>IF(OR($G110="",$H110=""),"",ROUND($G110*$H110,2))</f>
        <v/>
      </c>
      <c r="K110" s="9">
        <f>IF(OR($I110="",$J110=""),"",ROUND($I110-$J110,2))</f>
        <v/>
      </c>
      <c r="L110" s="6" t="n"/>
    </row>
    <row r="111">
      <c r="A111" s="5" t="n"/>
      <c r="B111" s="6" t="n"/>
      <c r="C111" s="6" t="n"/>
      <c r="D111" s="6" t="n"/>
      <c r="E111" s="6" t="n"/>
      <c r="F111" s="6" t="n"/>
      <c r="G111" s="7" t="n"/>
      <c r="H111" s="8" t="n"/>
      <c r="I111" s="7" t="n"/>
      <c r="J111" s="9">
        <f>IF(OR($G111="",$H111=""),"",ROUND($G111*$H111,2))</f>
        <v/>
      </c>
      <c r="K111" s="9">
        <f>IF(OR($I111="",$J111=""),"",ROUND($I111-$J111,2))</f>
        <v/>
      </c>
      <c r="L111" s="6" t="n"/>
    </row>
    <row r="112">
      <c r="A112" s="5" t="n"/>
      <c r="B112" s="6" t="n"/>
      <c r="C112" s="6" t="n"/>
      <c r="D112" s="6" t="n"/>
      <c r="E112" s="6" t="n"/>
      <c r="F112" s="6" t="n"/>
      <c r="G112" s="7" t="n"/>
      <c r="H112" s="8" t="n"/>
      <c r="I112" s="7" t="n"/>
      <c r="J112" s="9">
        <f>IF(OR($G112="",$H112=""),"",ROUND($G112*$H112,2))</f>
        <v/>
      </c>
      <c r="K112" s="9">
        <f>IF(OR($I112="",$J112=""),"",ROUND($I112-$J112,2))</f>
        <v/>
      </c>
      <c r="L112" s="6" t="n"/>
    </row>
    <row r="113">
      <c r="A113" s="5" t="n"/>
      <c r="B113" s="6" t="n"/>
      <c r="C113" s="6" t="n"/>
      <c r="D113" s="6" t="n"/>
      <c r="E113" s="6" t="n"/>
      <c r="F113" s="6" t="n"/>
      <c r="G113" s="7" t="n"/>
      <c r="H113" s="8" t="n"/>
      <c r="I113" s="7" t="n"/>
      <c r="J113" s="9">
        <f>IF(OR($G113="",$H113=""),"",ROUND($G113*$H113,2))</f>
        <v/>
      </c>
      <c r="K113" s="9">
        <f>IF(OR($I113="",$J113=""),"",ROUND($I113-$J113,2))</f>
        <v/>
      </c>
      <c r="L113" s="6" t="n"/>
    </row>
    <row r="114">
      <c r="A114" s="5" t="n"/>
      <c r="B114" s="6" t="n"/>
      <c r="C114" s="6" t="n"/>
      <c r="D114" s="6" t="n"/>
      <c r="E114" s="6" t="n"/>
      <c r="F114" s="6" t="n"/>
      <c r="G114" s="7" t="n"/>
      <c r="H114" s="8" t="n"/>
      <c r="I114" s="7" t="n"/>
      <c r="J114" s="9">
        <f>IF(OR($G114="",$H114=""),"",ROUND($G114*$H114,2))</f>
        <v/>
      </c>
      <c r="K114" s="9">
        <f>IF(OR($I114="",$J114=""),"",ROUND($I114-$J114,2))</f>
        <v/>
      </c>
      <c r="L114" s="6" t="n"/>
    </row>
    <row r="115">
      <c r="A115" s="5" t="n"/>
      <c r="B115" s="6" t="n"/>
      <c r="C115" s="6" t="n"/>
      <c r="D115" s="6" t="n"/>
      <c r="E115" s="6" t="n"/>
      <c r="F115" s="6" t="n"/>
      <c r="G115" s="7" t="n"/>
      <c r="H115" s="8" t="n"/>
      <c r="I115" s="7" t="n"/>
      <c r="J115" s="9">
        <f>IF(OR($G115="",$H115=""),"",ROUND($G115*$H115,2))</f>
        <v/>
      </c>
      <c r="K115" s="9">
        <f>IF(OR($I115="",$J115=""),"",ROUND($I115-$J115,2))</f>
        <v/>
      </c>
      <c r="L115" s="6" t="n"/>
    </row>
    <row r="116">
      <c r="A116" s="5" t="n"/>
      <c r="B116" s="6" t="n"/>
      <c r="C116" s="6" t="n"/>
      <c r="D116" s="6" t="n"/>
      <c r="E116" s="6" t="n"/>
      <c r="F116" s="6" t="n"/>
      <c r="G116" s="7" t="n"/>
      <c r="H116" s="8" t="n"/>
      <c r="I116" s="7" t="n"/>
      <c r="J116" s="9">
        <f>IF(OR($G116="",$H116=""),"",ROUND($G116*$H116,2))</f>
        <v/>
      </c>
      <c r="K116" s="9">
        <f>IF(OR($I116="",$J116=""),"",ROUND($I116-$J116,2))</f>
        <v/>
      </c>
      <c r="L116" s="6" t="n"/>
    </row>
    <row r="117">
      <c r="A117" s="5" t="n"/>
      <c r="B117" s="6" t="n"/>
      <c r="C117" s="6" t="n"/>
      <c r="D117" s="6" t="n"/>
      <c r="E117" s="6" t="n"/>
      <c r="F117" s="6" t="n"/>
      <c r="G117" s="7" t="n"/>
      <c r="H117" s="8" t="n"/>
      <c r="I117" s="7" t="n"/>
      <c r="J117" s="9">
        <f>IF(OR($G117="",$H117=""),"",ROUND($G117*$H117,2))</f>
        <v/>
      </c>
      <c r="K117" s="9">
        <f>IF(OR($I117="",$J117=""),"",ROUND($I117-$J117,2))</f>
        <v/>
      </c>
      <c r="L117" s="6" t="n"/>
    </row>
    <row r="118">
      <c r="A118" s="5" t="n"/>
      <c r="B118" s="6" t="n"/>
      <c r="C118" s="6" t="n"/>
      <c r="D118" s="6" t="n"/>
      <c r="E118" s="6" t="n"/>
      <c r="F118" s="6" t="n"/>
      <c r="G118" s="7" t="n"/>
      <c r="H118" s="8" t="n"/>
      <c r="I118" s="7" t="n"/>
      <c r="J118" s="9">
        <f>IF(OR($G118="",$H118=""),"",ROUND($G118*$H118,2))</f>
        <v/>
      </c>
      <c r="K118" s="9">
        <f>IF(OR($I118="",$J118=""),"",ROUND($I118-$J118,2))</f>
        <v/>
      </c>
      <c r="L118" s="6" t="n"/>
    </row>
    <row r="119">
      <c r="A119" s="5" t="n"/>
      <c r="B119" s="6" t="n"/>
      <c r="C119" s="6" t="n"/>
      <c r="D119" s="6" t="n"/>
      <c r="E119" s="6" t="n"/>
      <c r="F119" s="6" t="n"/>
      <c r="G119" s="7" t="n"/>
      <c r="H119" s="8" t="n"/>
      <c r="I119" s="7" t="n"/>
      <c r="J119" s="9">
        <f>IF(OR($G119="",$H119=""),"",ROUND($G119*$H119,2))</f>
        <v/>
      </c>
      <c r="K119" s="9">
        <f>IF(OR($I119="",$J119=""),"",ROUND($I119-$J119,2))</f>
        <v/>
      </c>
      <c r="L119" s="6" t="n"/>
    </row>
    <row r="120">
      <c r="A120" s="5" t="n"/>
      <c r="B120" s="6" t="n"/>
      <c r="C120" s="6" t="n"/>
      <c r="D120" s="6" t="n"/>
      <c r="E120" s="6" t="n"/>
      <c r="F120" s="6" t="n"/>
      <c r="G120" s="7" t="n"/>
      <c r="H120" s="8" t="n"/>
      <c r="I120" s="7" t="n"/>
      <c r="J120" s="9">
        <f>IF(OR($G120="",$H120=""),"",ROUND($G120*$H120,2))</f>
        <v/>
      </c>
      <c r="K120" s="9">
        <f>IF(OR($I120="",$J120=""),"",ROUND($I120-$J120,2))</f>
        <v/>
      </c>
      <c r="L120" s="6" t="n"/>
    </row>
    <row r="121">
      <c r="A121" s="5" t="n"/>
      <c r="B121" s="6" t="n"/>
      <c r="C121" s="6" t="n"/>
      <c r="D121" s="6" t="n"/>
      <c r="E121" s="6" t="n"/>
      <c r="F121" s="6" t="n"/>
      <c r="G121" s="7" t="n"/>
      <c r="H121" s="8" t="n"/>
      <c r="I121" s="7" t="n"/>
      <c r="J121" s="9">
        <f>IF(OR($G121="",$H121=""),"",ROUND($G121*$H121,2))</f>
        <v/>
      </c>
      <c r="K121" s="9">
        <f>IF(OR($I121="",$J121=""),"",ROUND($I121-$J121,2))</f>
        <v/>
      </c>
      <c r="L121" s="6" t="n"/>
    </row>
    <row r="122">
      <c r="A122" s="5" t="n"/>
      <c r="B122" s="6" t="n"/>
      <c r="C122" s="6" t="n"/>
      <c r="D122" s="6" t="n"/>
      <c r="E122" s="6" t="n"/>
      <c r="F122" s="6" t="n"/>
      <c r="G122" s="7" t="n"/>
      <c r="H122" s="8" t="n"/>
      <c r="I122" s="7" t="n"/>
      <c r="J122" s="9">
        <f>IF(OR($G122="",$H122=""),"",ROUND($G122*$H122,2))</f>
        <v/>
      </c>
      <c r="K122" s="9">
        <f>IF(OR($I122="",$J122=""),"",ROUND($I122-$J122,2))</f>
        <v/>
      </c>
      <c r="L122" s="6" t="n"/>
    </row>
    <row r="123">
      <c r="A123" s="5" t="n"/>
      <c r="B123" s="6" t="n"/>
      <c r="C123" s="6" t="n"/>
      <c r="D123" s="6" t="n"/>
      <c r="E123" s="6" t="n"/>
      <c r="F123" s="6" t="n"/>
      <c r="G123" s="7" t="n"/>
      <c r="H123" s="8" t="n"/>
      <c r="I123" s="7" t="n"/>
      <c r="J123" s="9">
        <f>IF(OR($G123="",$H123=""),"",ROUND($G123*$H123,2))</f>
        <v/>
      </c>
      <c r="K123" s="9">
        <f>IF(OR($I123="",$J123=""),"",ROUND($I123-$J123,2))</f>
        <v/>
      </c>
      <c r="L123" s="6" t="n"/>
    </row>
    <row r="124">
      <c r="A124" s="5" t="n"/>
      <c r="B124" s="6" t="n"/>
      <c r="C124" s="6" t="n"/>
      <c r="D124" s="6" t="n"/>
      <c r="E124" s="6" t="n"/>
      <c r="F124" s="6" t="n"/>
      <c r="G124" s="7" t="n"/>
      <c r="H124" s="8" t="n"/>
      <c r="I124" s="7" t="n"/>
      <c r="J124" s="9">
        <f>IF(OR($G124="",$H124=""),"",ROUND($G124*$H124,2))</f>
        <v/>
      </c>
      <c r="K124" s="9">
        <f>IF(OR($I124="",$J124=""),"",ROUND($I124-$J124,2))</f>
        <v/>
      </c>
      <c r="L124" s="6" t="n"/>
    </row>
    <row r="125">
      <c r="A125" s="5" t="n"/>
      <c r="B125" s="6" t="n"/>
      <c r="C125" s="6" t="n"/>
      <c r="D125" s="6" t="n"/>
      <c r="E125" s="6" t="n"/>
      <c r="F125" s="6" t="n"/>
      <c r="G125" s="7" t="n"/>
      <c r="H125" s="8" t="n"/>
      <c r="I125" s="7" t="n"/>
      <c r="J125" s="9">
        <f>IF(OR($G125="",$H125=""),"",ROUND($G125*$H125,2))</f>
        <v/>
      </c>
      <c r="K125" s="9">
        <f>IF(OR($I125="",$J125=""),"",ROUND($I125-$J125,2))</f>
        <v/>
      </c>
      <c r="L125" s="6" t="n"/>
    </row>
    <row r="126">
      <c r="A126" s="5" t="n"/>
      <c r="B126" s="6" t="n"/>
      <c r="C126" s="6" t="n"/>
      <c r="D126" s="6" t="n"/>
      <c r="E126" s="6" t="n"/>
      <c r="F126" s="6" t="n"/>
      <c r="G126" s="7" t="n"/>
      <c r="H126" s="8" t="n"/>
      <c r="I126" s="7" t="n"/>
      <c r="J126" s="9">
        <f>IF(OR($G126="",$H126=""),"",ROUND($G126*$H126,2))</f>
        <v/>
      </c>
      <c r="K126" s="9">
        <f>IF(OR($I126="",$J126=""),"",ROUND($I126-$J126,2))</f>
        <v/>
      </c>
      <c r="L126" s="6" t="n"/>
    </row>
    <row r="127">
      <c r="A127" s="5" t="n"/>
      <c r="B127" s="6" t="n"/>
      <c r="C127" s="6" t="n"/>
      <c r="D127" s="6" t="n"/>
      <c r="E127" s="6" t="n"/>
      <c r="F127" s="6" t="n"/>
      <c r="G127" s="7" t="n"/>
      <c r="H127" s="8" t="n"/>
      <c r="I127" s="7" t="n"/>
      <c r="J127" s="9">
        <f>IF(OR($G127="",$H127=""),"",ROUND($G127*$H127,2))</f>
        <v/>
      </c>
      <c r="K127" s="9">
        <f>IF(OR($I127="",$J127=""),"",ROUND($I127-$J127,2))</f>
        <v/>
      </c>
      <c r="L127" s="6" t="n"/>
    </row>
    <row r="128">
      <c r="A128" s="5" t="n"/>
      <c r="B128" s="6" t="n"/>
      <c r="C128" s="6" t="n"/>
      <c r="D128" s="6" t="n"/>
      <c r="E128" s="6" t="n"/>
      <c r="F128" s="6" t="n"/>
      <c r="G128" s="7" t="n"/>
      <c r="H128" s="8" t="n"/>
      <c r="I128" s="7" t="n"/>
      <c r="J128" s="9">
        <f>IF(OR($G128="",$H128=""),"",ROUND($G128*$H128,2))</f>
        <v/>
      </c>
      <c r="K128" s="9">
        <f>IF(OR($I128="",$J128=""),"",ROUND($I128-$J128,2))</f>
        <v/>
      </c>
      <c r="L128" s="6" t="n"/>
    </row>
    <row r="129">
      <c r="A129" s="5" t="n"/>
      <c r="B129" s="6" t="n"/>
      <c r="C129" s="6" t="n"/>
      <c r="D129" s="6" t="n"/>
      <c r="E129" s="6" t="n"/>
      <c r="F129" s="6" t="n"/>
      <c r="G129" s="7" t="n"/>
      <c r="H129" s="8" t="n"/>
      <c r="I129" s="7" t="n"/>
      <c r="J129" s="9">
        <f>IF(OR($G129="",$H129=""),"",ROUND($G129*$H129,2))</f>
        <v/>
      </c>
      <c r="K129" s="9">
        <f>IF(OR($I129="",$J129=""),"",ROUND($I129-$J129,2))</f>
        <v/>
      </c>
      <c r="L129" s="6" t="n"/>
    </row>
    <row r="130">
      <c r="A130" s="5" t="n"/>
      <c r="B130" s="6" t="n"/>
      <c r="C130" s="6" t="n"/>
      <c r="D130" s="6" t="n"/>
      <c r="E130" s="6" t="n"/>
      <c r="F130" s="6" t="n"/>
      <c r="G130" s="7" t="n"/>
      <c r="H130" s="8" t="n"/>
      <c r="I130" s="7" t="n"/>
      <c r="J130" s="9">
        <f>IF(OR($G130="",$H130=""),"",ROUND($G130*$H130,2))</f>
        <v/>
      </c>
      <c r="K130" s="9">
        <f>IF(OR($I130="",$J130=""),"",ROUND($I130-$J130,2))</f>
        <v/>
      </c>
      <c r="L130" s="6" t="n"/>
    </row>
    <row r="131">
      <c r="A131" s="5" t="n"/>
      <c r="B131" s="6" t="n"/>
      <c r="C131" s="6" t="n"/>
      <c r="D131" s="6" t="n"/>
      <c r="E131" s="6" t="n"/>
      <c r="F131" s="6" t="n"/>
      <c r="G131" s="7" t="n"/>
      <c r="H131" s="8" t="n"/>
      <c r="I131" s="7" t="n"/>
      <c r="J131" s="9">
        <f>IF(OR($G131="",$H131=""),"",ROUND($G131*$H131,2))</f>
        <v/>
      </c>
      <c r="K131" s="9">
        <f>IF(OR($I131="",$J131=""),"",ROUND($I131-$J131,2))</f>
        <v/>
      </c>
      <c r="L131" s="6" t="n"/>
    </row>
    <row r="132">
      <c r="A132" s="5" t="n"/>
      <c r="B132" s="6" t="n"/>
      <c r="C132" s="6" t="n"/>
      <c r="D132" s="6" t="n"/>
      <c r="E132" s="6" t="n"/>
      <c r="F132" s="6" t="n"/>
      <c r="G132" s="7" t="n"/>
      <c r="H132" s="8" t="n"/>
      <c r="I132" s="7" t="n"/>
      <c r="J132" s="9">
        <f>IF(OR($G132="",$H132=""),"",ROUND($G132*$H132,2))</f>
        <v/>
      </c>
      <c r="K132" s="9">
        <f>IF(OR($I132="",$J132=""),"",ROUND($I132-$J132,2))</f>
        <v/>
      </c>
      <c r="L132" s="6" t="n"/>
    </row>
    <row r="133">
      <c r="A133" s="5" t="n"/>
      <c r="B133" s="6" t="n"/>
      <c r="C133" s="6" t="n"/>
      <c r="D133" s="6" t="n"/>
      <c r="E133" s="6" t="n"/>
      <c r="F133" s="6" t="n"/>
      <c r="G133" s="7" t="n"/>
      <c r="H133" s="8" t="n"/>
      <c r="I133" s="7" t="n"/>
      <c r="J133" s="9">
        <f>IF(OR($G133="",$H133=""),"",ROUND($G133*$H133,2))</f>
        <v/>
      </c>
      <c r="K133" s="9">
        <f>IF(OR($I133="",$J133=""),"",ROUND($I133-$J133,2))</f>
        <v/>
      </c>
      <c r="L133" s="6" t="n"/>
    </row>
    <row r="134">
      <c r="A134" s="5" t="n"/>
      <c r="B134" s="6" t="n"/>
      <c r="C134" s="6" t="n"/>
      <c r="D134" s="6" t="n"/>
      <c r="E134" s="6" t="n"/>
      <c r="F134" s="6" t="n"/>
      <c r="G134" s="7" t="n"/>
      <c r="H134" s="8" t="n"/>
      <c r="I134" s="7" t="n"/>
      <c r="J134" s="9">
        <f>IF(OR($G134="",$H134=""),"",ROUND($G134*$H134,2))</f>
        <v/>
      </c>
      <c r="K134" s="9">
        <f>IF(OR($I134="",$J134=""),"",ROUND($I134-$J134,2))</f>
        <v/>
      </c>
      <c r="L134" s="6" t="n"/>
    </row>
    <row r="135">
      <c r="A135" s="5" t="n"/>
      <c r="B135" s="6" t="n"/>
      <c r="C135" s="6" t="n"/>
      <c r="D135" s="6" t="n"/>
      <c r="E135" s="6" t="n"/>
      <c r="F135" s="6" t="n"/>
      <c r="G135" s="7" t="n"/>
      <c r="H135" s="8" t="n"/>
      <c r="I135" s="7" t="n"/>
      <c r="J135" s="9">
        <f>IF(OR($G135="",$H135=""),"",ROUND($G135*$H135,2))</f>
        <v/>
      </c>
      <c r="K135" s="9">
        <f>IF(OR($I135="",$J135=""),"",ROUND($I135-$J135,2))</f>
        <v/>
      </c>
      <c r="L135" s="6" t="n"/>
    </row>
    <row r="136">
      <c r="A136" s="5" t="n"/>
      <c r="B136" s="6" t="n"/>
      <c r="C136" s="6" t="n"/>
      <c r="D136" s="6" t="n"/>
      <c r="E136" s="6" t="n"/>
      <c r="F136" s="6" t="n"/>
      <c r="G136" s="7" t="n"/>
      <c r="H136" s="8" t="n"/>
      <c r="I136" s="7" t="n"/>
      <c r="J136" s="9">
        <f>IF(OR($G136="",$H136=""),"",ROUND($G136*$H136,2))</f>
        <v/>
      </c>
      <c r="K136" s="9">
        <f>IF(OR($I136="",$J136=""),"",ROUND($I136-$J136,2))</f>
        <v/>
      </c>
      <c r="L136" s="6" t="n"/>
    </row>
    <row r="137">
      <c r="A137" s="5" t="n"/>
      <c r="B137" s="6" t="n"/>
      <c r="C137" s="6" t="n"/>
      <c r="D137" s="6" t="n"/>
      <c r="E137" s="6" t="n"/>
      <c r="F137" s="6" t="n"/>
      <c r="G137" s="7" t="n"/>
      <c r="H137" s="8" t="n"/>
      <c r="I137" s="7" t="n"/>
      <c r="J137" s="9">
        <f>IF(OR($G137="",$H137=""),"",ROUND($G137*$H137,2))</f>
        <v/>
      </c>
      <c r="K137" s="9">
        <f>IF(OR($I137="",$J137=""),"",ROUND($I137-$J137,2))</f>
        <v/>
      </c>
      <c r="L137" s="6" t="n"/>
    </row>
    <row r="138">
      <c r="A138" s="5" t="n"/>
      <c r="B138" s="6" t="n"/>
      <c r="C138" s="6" t="n"/>
      <c r="D138" s="6" t="n"/>
      <c r="E138" s="6" t="n"/>
      <c r="F138" s="6" t="n"/>
      <c r="G138" s="7" t="n"/>
      <c r="H138" s="8" t="n"/>
      <c r="I138" s="7" t="n"/>
      <c r="J138" s="9">
        <f>IF(OR($G138="",$H138=""),"",ROUND($G138*$H138,2))</f>
        <v/>
      </c>
      <c r="K138" s="9">
        <f>IF(OR($I138="",$J138=""),"",ROUND($I138-$J138,2))</f>
        <v/>
      </c>
      <c r="L138" s="6" t="n"/>
    </row>
    <row r="139">
      <c r="A139" s="5" t="n"/>
      <c r="B139" s="6" t="n"/>
      <c r="C139" s="6" t="n"/>
      <c r="D139" s="6" t="n"/>
      <c r="E139" s="6" t="n"/>
      <c r="F139" s="6" t="n"/>
      <c r="G139" s="7" t="n"/>
      <c r="H139" s="8" t="n"/>
      <c r="I139" s="7" t="n"/>
      <c r="J139" s="9">
        <f>IF(OR($G139="",$H139=""),"",ROUND($G139*$H139,2))</f>
        <v/>
      </c>
      <c r="K139" s="9">
        <f>IF(OR($I139="",$J139=""),"",ROUND($I139-$J139,2))</f>
        <v/>
      </c>
      <c r="L139" s="6" t="n"/>
    </row>
    <row r="140">
      <c r="A140" s="5" t="n"/>
      <c r="B140" s="6" t="n"/>
      <c r="C140" s="6" t="n"/>
      <c r="D140" s="6" t="n"/>
      <c r="E140" s="6" t="n"/>
      <c r="F140" s="6" t="n"/>
      <c r="G140" s="7" t="n"/>
      <c r="H140" s="8" t="n"/>
      <c r="I140" s="7" t="n"/>
      <c r="J140" s="9">
        <f>IF(OR($G140="",$H140=""),"",ROUND($G140*$H140,2))</f>
        <v/>
      </c>
      <c r="K140" s="9">
        <f>IF(OR($I140="",$J140=""),"",ROUND($I140-$J140,2))</f>
        <v/>
      </c>
      <c r="L140" s="6" t="n"/>
    </row>
    <row r="141">
      <c r="A141" s="5" t="n"/>
      <c r="B141" s="6" t="n"/>
      <c r="C141" s="6" t="n"/>
      <c r="D141" s="6" t="n"/>
      <c r="E141" s="6" t="n"/>
      <c r="F141" s="6" t="n"/>
      <c r="G141" s="7" t="n"/>
      <c r="H141" s="8" t="n"/>
      <c r="I141" s="7" t="n"/>
      <c r="J141" s="9">
        <f>IF(OR($G141="",$H141=""),"",ROUND($G141*$H141,2))</f>
        <v/>
      </c>
      <c r="K141" s="9">
        <f>IF(OR($I141="",$J141=""),"",ROUND($I141-$J141,2))</f>
        <v/>
      </c>
      <c r="L141" s="6" t="n"/>
    </row>
    <row r="142">
      <c r="A142" s="5" t="n"/>
      <c r="B142" s="6" t="n"/>
      <c r="C142" s="6" t="n"/>
      <c r="D142" s="6" t="n"/>
      <c r="E142" s="6" t="n"/>
      <c r="F142" s="6" t="n"/>
      <c r="G142" s="7" t="n"/>
      <c r="H142" s="8" t="n"/>
      <c r="I142" s="7" t="n"/>
      <c r="J142" s="9">
        <f>IF(OR($G142="",$H142=""),"",ROUND($G142*$H142,2))</f>
        <v/>
      </c>
      <c r="K142" s="9">
        <f>IF(OR($I142="",$J142=""),"",ROUND($I142-$J142,2))</f>
        <v/>
      </c>
      <c r="L142" s="6" t="n"/>
    </row>
    <row r="143">
      <c r="A143" s="5" t="n"/>
      <c r="B143" s="6" t="n"/>
      <c r="C143" s="6" t="n"/>
      <c r="D143" s="6" t="n"/>
      <c r="E143" s="6" t="n"/>
      <c r="F143" s="6" t="n"/>
      <c r="G143" s="7" t="n"/>
      <c r="H143" s="8" t="n"/>
      <c r="I143" s="7" t="n"/>
      <c r="J143" s="9">
        <f>IF(OR($G143="",$H143=""),"",ROUND($G143*$H143,2))</f>
        <v/>
      </c>
      <c r="K143" s="9">
        <f>IF(OR($I143="",$J143=""),"",ROUND($I143-$J143,2))</f>
        <v/>
      </c>
      <c r="L143" s="6" t="n"/>
    </row>
    <row r="144">
      <c r="A144" s="5" t="n"/>
      <c r="B144" s="6" t="n"/>
      <c r="C144" s="6" t="n"/>
      <c r="D144" s="6" t="n"/>
      <c r="E144" s="6" t="n"/>
      <c r="F144" s="6" t="n"/>
      <c r="G144" s="7" t="n"/>
      <c r="H144" s="8" t="n"/>
      <c r="I144" s="7" t="n"/>
      <c r="J144" s="9">
        <f>IF(OR($G144="",$H144=""),"",ROUND($G144*$H144,2))</f>
        <v/>
      </c>
      <c r="K144" s="9">
        <f>IF(OR($I144="",$J144=""),"",ROUND($I144-$J144,2))</f>
        <v/>
      </c>
      <c r="L144" s="6" t="n"/>
    </row>
    <row r="145">
      <c r="A145" s="5" t="n"/>
      <c r="B145" s="6" t="n"/>
      <c r="C145" s="6" t="n"/>
      <c r="D145" s="6" t="n"/>
      <c r="E145" s="6" t="n"/>
      <c r="F145" s="6" t="n"/>
      <c r="G145" s="7" t="n"/>
      <c r="H145" s="8" t="n"/>
      <c r="I145" s="7" t="n"/>
      <c r="J145" s="9">
        <f>IF(OR($G145="",$H145=""),"",ROUND($G145*$H145,2))</f>
        <v/>
      </c>
      <c r="K145" s="9">
        <f>IF(OR($I145="",$J145=""),"",ROUND($I145-$J145,2))</f>
        <v/>
      </c>
      <c r="L145" s="6" t="n"/>
    </row>
    <row r="146">
      <c r="A146" s="5" t="n"/>
      <c r="B146" s="6" t="n"/>
      <c r="C146" s="6" t="n"/>
      <c r="D146" s="6" t="n"/>
      <c r="E146" s="6" t="n"/>
      <c r="F146" s="6" t="n"/>
      <c r="G146" s="7" t="n"/>
      <c r="H146" s="8" t="n"/>
      <c r="I146" s="7" t="n"/>
      <c r="J146" s="9">
        <f>IF(OR($G146="",$H146=""),"",ROUND($G146*$H146,2))</f>
        <v/>
      </c>
      <c r="K146" s="9">
        <f>IF(OR($I146="",$J146=""),"",ROUND($I146-$J146,2))</f>
        <v/>
      </c>
      <c r="L146" s="6" t="n"/>
    </row>
    <row r="147">
      <c r="A147" s="5" t="n"/>
      <c r="B147" s="6" t="n"/>
      <c r="C147" s="6" t="n"/>
      <c r="D147" s="6" t="n"/>
      <c r="E147" s="6" t="n"/>
      <c r="F147" s="6" t="n"/>
      <c r="G147" s="7" t="n"/>
      <c r="H147" s="8" t="n"/>
      <c r="I147" s="7" t="n"/>
      <c r="J147" s="9">
        <f>IF(OR($G147="",$H147=""),"",ROUND($G147*$H147,2))</f>
        <v/>
      </c>
      <c r="K147" s="9">
        <f>IF(OR($I147="",$J147=""),"",ROUND($I147-$J147,2))</f>
        <v/>
      </c>
      <c r="L147" s="6" t="n"/>
    </row>
    <row r="148">
      <c r="A148" s="5" t="n"/>
      <c r="B148" s="6" t="n"/>
      <c r="C148" s="6" t="n"/>
      <c r="D148" s="6" t="n"/>
      <c r="E148" s="6" t="n"/>
      <c r="F148" s="6" t="n"/>
      <c r="G148" s="7" t="n"/>
      <c r="H148" s="8" t="n"/>
      <c r="I148" s="7" t="n"/>
      <c r="J148" s="9">
        <f>IF(OR($G148="",$H148=""),"",ROUND($G148*$H148,2))</f>
        <v/>
      </c>
      <c r="K148" s="9">
        <f>IF(OR($I148="",$J148=""),"",ROUND($I148-$J148,2))</f>
        <v/>
      </c>
      <c r="L148" s="6" t="n"/>
    </row>
    <row r="149">
      <c r="A149" s="5" t="n"/>
      <c r="B149" s="6" t="n"/>
      <c r="C149" s="6" t="n"/>
      <c r="D149" s="6" t="n"/>
      <c r="E149" s="6" t="n"/>
      <c r="F149" s="6" t="n"/>
      <c r="G149" s="7" t="n"/>
      <c r="H149" s="8" t="n"/>
      <c r="I149" s="7" t="n"/>
      <c r="J149" s="9">
        <f>IF(OR($G149="",$H149=""),"",ROUND($G149*$H149,2))</f>
        <v/>
      </c>
      <c r="K149" s="9">
        <f>IF(OR($I149="",$J149=""),"",ROUND($I149-$J149,2))</f>
        <v/>
      </c>
      <c r="L149" s="6" t="n"/>
    </row>
    <row r="150">
      <c r="A150" s="5" t="n"/>
      <c r="B150" s="6" t="n"/>
      <c r="C150" s="6" t="n"/>
      <c r="D150" s="6" t="n"/>
      <c r="E150" s="6" t="n"/>
      <c r="F150" s="6" t="n"/>
      <c r="G150" s="7" t="n"/>
      <c r="H150" s="8" t="n"/>
      <c r="I150" s="7" t="n"/>
      <c r="J150" s="9">
        <f>IF(OR($G150="",$H150=""),"",ROUND($G150*$H150,2))</f>
        <v/>
      </c>
      <c r="K150" s="9">
        <f>IF(OR($I150="",$J150=""),"",ROUND($I150-$J150,2))</f>
        <v/>
      </c>
      <c r="L150" s="6" t="n"/>
    </row>
    <row r="151">
      <c r="A151" s="5" t="n"/>
      <c r="B151" s="6" t="n"/>
      <c r="C151" s="6" t="n"/>
      <c r="D151" s="6" t="n"/>
      <c r="E151" s="6" t="n"/>
      <c r="F151" s="6" t="n"/>
      <c r="G151" s="7" t="n"/>
      <c r="H151" s="8" t="n"/>
      <c r="I151" s="7" t="n"/>
      <c r="J151" s="9">
        <f>IF(OR($G151="",$H151=""),"",ROUND($G151*$H151,2))</f>
        <v/>
      </c>
      <c r="K151" s="9">
        <f>IF(OR($I151="",$J151=""),"",ROUND($I151-$J151,2))</f>
        <v/>
      </c>
      <c r="L151" s="6" t="n"/>
    </row>
    <row r="152">
      <c r="A152" s="5" t="n"/>
      <c r="B152" s="6" t="n"/>
      <c r="C152" s="6" t="n"/>
      <c r="D152" s="6" t="n"/>
      <c r="E152" s="6" t="n"/>
      <c r="F152" s="6" t="n"/>
      <c r="G152" s="7" t="n"/>
      <c r="H152" s="8" t="n"/>
      <c r="I152" s="7" t="n"/>
      <c r="J152" s="9">
        <f>IF(OR($G152="",$H152=""),"",ROUND($G152*$H152,2))</f>
        <v/>
      </c>
      <c r="K152" s="9">
        <f>IF(OR($I152="",$J152=""),"",ROUND($I152-$J152,2))</f>
        <v/>
      </c>
      <c r="L152" s="6" t="n"/>
    </row>
    <row r="153">
      <c r="A153" s="5" t="n"/>
      <c r="B153" s="6" t="n"/>
      <c r="C153" s="6" t="n"/>
      <c r="D153" s="6" t="n"/>
      <c r="E153" s="6" t="n"/>
      <c r="F153" s="6" t="n"/>
      <c r="G153" s="7" t="n"/>
      <c r="H153" s="8" t="n"/>
      <c r="I153" s="7" t="n"/>
      <c r="J153" s="9">
        <f>IF(OR($G153="",$H153=""),"",ROUND($G153*$H153,2))</f>
        <v/>
      </c>
      <c r="K153" s="9">
        <f>IF(OR($I153="",$J153=""),"",ROUND($I153-$J153,2))</f>
        <v/>
      </c>
      <c r="L153" s="6" t="n"/>
    </row>
    <row r="154">
      <c r="A154" s="5" t="n"/>
      <c r="B154" s="6" t="n"/>
      <c r="C154" s="6" t="n"/>
      <c r="D154" s="6" t="n"/>
      <c r="E154" s="6" t="n"/>
      <c r="F154" s="6" t="n"/>
      <c r="G154" s="7" t="n"/>
      <c r="H154" s="8" t="n"/>
      <c r="I154" s="7" t="n"/>
      <c r="J154" s="9">
        <f>IF(OR($G154="",$H154=""),"",ROUND($G154*$H154,2))</f>
        <v/>
      </c>
      <c r="K154" s="9">
        <f>IF(OR($I154="",$J154=""),"",ROUND($I154-$J154,2))</f>
        <v/>
      </c>
      <c r="L154" s="6" t="n"/>
    </row>
    <row r="155">
      <c r="A155" s="5" t="n"/>
      <c r="B155" s="6" t="n"/>
      <c r="C155" s="6" t="n"/>
      <c r="D155" s="6" t="n"/>
      <c r="E155" s="6" t="n"/>
      <c r="F155" s="6" t="n"/>
      <c r="G155" s="7" t="n"/>
      <c r="H155" s="8" t="n"/>
      <c r="I155" s="7" t="n"/>
      <c r="J155" s="9">
        <f>IF(OR($G155="",$H155=""),"",ROUND($G155*$H155,2))</f>
        <v/>
      </c>
      <c r="K155" s="9">
        <f>IF(OR($I155="",$J155=""),"",ROUND($I155-$J155,2))</f>
        <v/>
      </c>
      <c r="L155" s="6" t="n"/>
    </row>
    <row r="156">
      <c r="A156" s="5" t="n"/>
      <c r="B156" s="6" t="n"/>
      <c r="C156" s="6" t="n"/>
      <c r="D156" s="6" t="n"/>
      <c r="E156" s="6" t="n"/>
      <c r="F156" s="6" t="n"/>
      <c r="G156" s="7" t="n"/>
      <c r="H156" s="8" t="n"/>
      <c r="I156" s="7" t="n"/>
      <c r="J156" s="9">
        <f>IF(OR($G156="",$H156=""),"",ROUND($G156*$H156,2))</f>
        <v/>
      </c>
      <c r="K156" s="9">
        <f>IF(OR($I156="",$J156=""),"",ROUND($I156-$J156,2))</f>
        <v/>
      </c>
      <c r="L156" s="6" t="n"/>
    </row>
    <row r="157">
      <c r="A157" s="5" t="n"/>
      <c r="B157" s="6" t="n"/>
      <c r="C157" s="6" t="n"/>
      <c r="D157" s="6" t="n"/>
      <c r="E157" s="6" t="n"/>
      <c r="F157" s="6" t="n"/>
      <c r="G157" s="7" t="n"/>
      <c r="H157" s="8" t="n"/>
      <c r="I157" s="7" t="n"/>
      <c r="J157" s="9">
        <f>IF(OR($G157="",$H157=""),"",ROUND($G157*$H157,2))</f>
        <v/>
      </c>
      <c r="K157" s="9">
        <f>IF(OR($I157="",$J157=""),"",ROUND($I157-$J157,2))</f>
        <v/>
      </c>
      <c r="L157" s="6" t="n"/>
    </row>
    <row r="158">
      <c r="A158" s="5" t="n"/>
      <c r="B158" s="6" t="n"/>
      <c r="C158" s="6" t="n"/>
      <c r="D158" s="6" t="n"/>
      <c r="E158" s="6" t="n"/>
      <c r="F158" s="6" t="n"/>
      <c r="G158" s="7" t="n"/>
      <c r="H158" s="8" t="n"/>
      <c r="I158" s="7" t="n"/>
      <c r="J158" s="9">
        <f>IF(OR($G158="",$H158=""),"",ROUND($G158*$H158,2))</f>
        <v/>
      </c>
      <c r="K158" s="9">
        <f>IF(OR($I158="",$J158=""),"",ROUND($I158-$J158,2))</f>
        <v/>
      </c>
      <c r="L158" s="6" t="n"/>
    </row>
    <row r="159">
      <c r="A159" s="5" t="n"/>
      <c r="B159" s="6" t="n"/>
      <c r="C159" s="6" t="n"/>
      <c r="D159" s="6" t="n"/>
      <c r="E159" s="6" t="n"/>
      <c r="F159" s="6" t="n"/>
      <c r="G159" s="7" t="n"/>
      <c r="H159" s="8" t="n"/>
      <c r="I159" s="7" t="n"/>
      <c r="J159" s="9">
        <f>IF(OR($G159="",$H159=""),"",ROUND($G159*$H159,2))</f>
        <v/>
      </c>
      <c r="K159" s="9">
        <f>IF(OR($I159="",$J159=""),"",ROUND($I159-$J159,2))</f>
        <v/>
      </c>
      <c r="L159" s="6" t="n"/>
    </row>
    <row r="160">
      <c r="A160" s="5" t="n"/>
      <c r="B160" s="6" t="n"/>
      <c r="C160" s="6" t="n"/>
      <c r="D160" s="6" t="n"/>
      <c r="E160" s="6" t="n"/>
      <c r="F160" s="6" t="n"/>
      <c r="G160" s="7" t="n"/>
      <c r="H160" s="8" t="n"/>
      <c r="I160" s="7" t="n"/>
      <c r="J160" s="9">
        <f>IF(OR($G160="",$H160=""),"",ROUND($G160*$H160,2))</f>
        <v/>
      </c>
      <c r="K160" s="9">
        <f>IF(OR($I160="",$J160=""),"",ROUND($I160-$J160,2))</f>
        <v/>
      </c>
      <c r="L160" s="6" t="n"/>
    </row>
    <row r="161">
      <c r="A161" s="5" t="n"/>
      <c r="B161" s="6" t="n"/>
      <c r="C161" s="6" t="n"/>
      <c r="D161" s="6" t="n"/>
      <c r="E161" s="6" t="n"/>
      <c r="F161" s="6" t="n"/>
      <c r="G161" s="7" t="n"/>
      <c r="H161" s="8" t="n"/>
      <c r="I161" s="7" t="n"/>
      <c r="J161" s="9">
        <f>IF(OR($G161="",$H161=""),"",ROUND($G161*$H161,2))</f>
        <v/>
      </c>
      <c r="K161" s="9">
        <f>IF(OR($I161="",$J161=""),"",ROUND($I161-$J161,2))</f>
        <v/>
      </c>
      <c r="L161" s="6" t="n"/>
    </row>
    <row r="162">
      <c r="A162" s="5" t="n"/>
      <c r="B162" s="6" t="n"/>
      <c r="C162" s="6" t="n"/>
      <c r="D162" s="6" t="n"/>
      <c r="E162" s="6" t="n"/>
      <c r="F162" s="6" t="n"/>
      <c r="G162" s="7" t="n"/>
      <c r="H162" s="8" t="n"/>
      <c r="I162" s="7" t="n"/>
      <c r="J162" s="9">
        <f>IF(OR($G162="",$H162=""),"",ROUND($G162*$H162,2))</f>
        <v/>
      </c>
      <c r="K162" s="9">
        <f>IF(OR($I162="",$J162=""),"",ROUND($I162-$J162,2))</f>
        <v/>
      </c>
      <c r="L162" s="6" t="n"/>
    </row>
    <row r="163">
      <c r="A163" s="5" t="n"/>
      <c r="B163" s="6" t="n"/>
      <c r="C163" s="6" t="n"/>
      <c r="D163" s="6" t="n"/>
      <c r="E163" s="6" t="n"/>
      <c r="F163" s="6" t="n"/>
      <c r="G163" s="7" t="n"/>
      <c r="H163" s="8" t="n"/>
      <c r="I163" s="7" t="n"/>
      <c r="J163" s="9">
        <f>IF(OR($G163="",$H163=""),"",ROUND($G163*$H163,2))</f>
        <v/>
      </c>
      <c r="K163" s="9">
        <f>IF(OR($I163="",$J163=""),"",ROUND($I163-$J163,2))</f>
        <v/>
      </c>
      <c r="L163" s="6" t="n"/>
    </row>
    <row r="164">
      <c r="A164" s="5" t="n"/>
      <c r="B164" s="6" t="n"/>
      <c r="C164" s="6" t="n"/>
      <c r="D164" s="6" t="n"/>
      <c r="E164" s="6" t="n"/>
      <c r="F164" s="6" t="n"/>
      <c r="G164" s="7" t="n"/>
      <c r="H164" s="8" t="n"/>
      <c r="I164" s="7" t="n"/>
      <c r="J164" s="9">
        <f>IF(OR($G164="",$H164=""),"",ROUND($G164*$H164,2))</f>
        <v/>
      </c>
      <c r="K164" s="9">
        <f>IF(OR($I164="",$J164=""),"",ROUND($I164-$J164,2))</f>
        <v/>
      </c>
      <c r="L164" s="6" t="n"/>
    </row>
    <row r="165">
      <c r="A165" s="5" t="n"/>
      <c r="B165" s="6" t="n"/>
      <c r="C165" s="6" t="n"/>
      <c r="D165" s="6" t="n"/>
      <c r="E165" s="6" t="n"/>
      <c r="F165" s="6" t="n"/>
      <c r="G165" s="7" t="n"/>
      <c r="H165" s="8" t="n"/>
      <c r="I165" s="7" t="n"/>
      <c r="J165" s="9">
        <f>IF(OR($G165="",$H165=""),"",ROUND($G165*$H165,2))</f>
        <v/>
      </c>
      <c r="K165" s="9">
        <f>IF(OR($I165="",$J165=""),"",ROUND($I165-$J165,2))</f>
        <v/>
      </c>
      <c r="L165" s="6" t="n"/>
    </row>
    <row r="166">
      <c r="A166" s="5" t="n"/>
      <c r="B166" s="6" t="n"/>
      <c r="C166" s="6" t="n"/>
      <c r="D166" s="6" t="n"/>
      <c r="E166" s="6" t="n"/>
      <c r="F166" s="6" t="n"/>
      <c r="G166" s="7" t="n"/>
      <c r="H166" s="8" t="n"/>
      <c r="I166" s="7" t="n"/>
      <c r="J166" s="9">
        <f>IF(OR($G166="",$H166=""),"",ROUND($G166*$H166,2))</f>
        <v/>
      </c>
      <c r="K166" s="9">
        <f>IF(OR($I166="",$J166=""),"",ROUND($I166-$J166,2))</f>
        <v/>
      </c>
      <c r="L166" s="6" t="n"/>
    </row>
    <row r="167">
      <c r="A167" s="5" t="n"/>
      <c r="B167" s="6" t="n"/>
      <c r="C167" s="6" t="n"/>
      <c r="D167" s="6" t="n"/>
      <c r="E167" s="6" t="n"/>
      <c r="F167" s="6" t="n"/>
      <c r="G167" s="7" t="n"/>
      <c r="H167" s="8" t="n"/>
      <c r="I167" s="7" t="n"/>
      <c r="J167" s="9">
        <f>IF(OR($G167="",$H167=""),"",ROUND($G167*$H167,2))</f>
        <v/>
      </c>
      <c r="K167" s="9">
        <f>IF(OR($I167="",$J167=""),"",ROUND($I167-$J167,2))</f>
        <v/>
      </c>
      <c r="L167" s="6" t="n"/>
    </row>
    <row r="168">
      <c r="A168" s="5" t="n"/>
      <c r="B168" s="6" t="n"/>
      <c r="C168" s="6" t="n"/>
      <c r="D168" s="6" t="n"/>
      <c r="E168" s="6" t="n"/>
      <c r="F168" s="6" t="n"/>
      <c r="G168" s="7" t="n"/>
      <c r="H168" s="8" t="n"/>
      <c r="I168" s="7" t="n"/>
      <c r="J168" s="9">
        <f>IF(OR($G168="",$H168=""),"",ROUND($G168*$H168,2))</f>
        <v/>
      </c>
      <c r="K168" s="9">
        <f>IF(OR($I168="",$J168=""),"",ROUND($I168-$J168,2))</f>
        <v/>
      </c>
      <c r="L168" s="6" t="n"/>
    </row>
    <row r="169">
      <c r="A169" s="5" t="n"/>
      <c r="B169" s="6" t="n"/>
      <c r="C169" s="6" t="n"/>
      <c r="D169" s="6" t="n"/>
      <c r="E169" s="6" t="n"/>
      <c r="F169" s="6" t="n"/>
      <c r="G169" s="7" t="n"/>
      <c r="H169" s="8" t="n"/>
      <c r="I169" s="7" t="n"/>
      <c r="J169" s="9">
        <f>IF(OR($G169="",$H169=""),"",ROUND($G169*$H169,2))</f>
        <v/>
      </c>
      <c r="K169" s="9">
        <f>IF(OR($I169="",$J169=""),"",ROUND($I169-$J169,2))</f>
        <v/>
      </c>
      <c r="L169" s="6" t="n"/>
    </row>
    <row r="170">
      <c r="A170" s="5" t="n"/>
      <c r="B170" s="6" t="n"/>
      <c r="C170" s="6" t="n"/>
      <c r="D170" s="6" t="n"/>
      <c r="E170" s="6" t="n"/>
      <c r="F170" s="6" t="n"/>
      <c r="G170" s="7" t="n"/>
      <c r="H170" s="8" t="n"/>
      <c r="I170" s="7" t="n"/>
      <c r="J170" s="9">
        <f>IF(OR($G170="",$H170=""),"",ROUND($G170*$H170,2))</f>
        <v/>
      </c>
      <c r="K170" s="9">
        <f>IF(OR($I170="",$J170=""),"",ROUND($I170-$J170,2))</f>
        <v/>
      </c>
      <c r="L170" s="6" t="n"/>
    </row>
    <row r="171">
      <c r="A171" s="5" t="n"/>
      <c r="B171" s="6" t="n"/>
      <c r="C171" s="6" t="n"/>
      <c r="D171" s="6" t="n"/>
      <c r="E171" s="6" t="n"/>
      <c r="F171" s="6" t="n"/>
      <c r="G171" s="7" t="n"/>
      <c r="H171" s="8" t="n"/>
      <c r="I171" s="7" t="n"/>
      <c r="J171" s="9">
        <f>IF(OR($G171="",$H171=""),"",ROUND($G171*$H171,2))</f>
        <v/>
      </c>
      <c r="K171" s="9">
        <f>IF(OR($I171="",$J171=""),"",ROUND($I171-$J171,2))</f>
        <v/>
      </c>
      <c r="L171" s="6" t="n"/>
    </row>
    <row r="172">
      <c r="A172" s="5" t="n"/>
      <c r="B172" s="6" t="n"/>
      <c r="C172" s="6" t="n"/>
      <c r="D172" s="6" t="n"/>
      <c r="E172" s="6" t="n"/>
      <c r="F172" s="6" t="n"/>
      <c r="G172" s="7" t="n"/>
      <c r="H172" s="8" t="n"/>
      <c r="I172" s="7" t="n"/>
      <c r="J172" s="9">
        <f>IF(OR($G172="",$H172=""),"",ROUND($G172*$H172,2))</f>
        <v/>
      </c>
      <c r="K172" s="9">
        <f>IF(OR($I172="",$J172=""),"",ROUND($I172-$J172,2))</f>
        <v/>
      </c>
      <c r="L172" s="6" t="n"/>
    </row>
    <row r="173">
      <c r="A173" s="5" t="n"/>
      <c r="B173" s="6" t="n"/>
      <c r="C173" s="6" t="n"/>
      <c r="D173" s="6" t="n"/>
      <c r="E173" s="6" t="n"/>
      <c r="F173" s="6" t="n"/>
      <c r="G173" s="7" t="n"/>
      <c r="H173" s="8" t="n"/>
      <c r="I173" s="7" t="n"/>
      <c r="J173" s="9">
        <f>IF(OR($G173="",$H173=""),"",ROUND($G173*$H173,2))</f>
        <v/>
      </c>
      <c r="K173" s="9">
        <f>IF(OR($I173="",$J173=""),"",ROUND($I173-$J173,2))</f>
        <v/>
      </c>
      <c r="L173" s="6" t="n"/>
    </row>
    <row r="174">
      <c r="A174" s="5" t="n"/>
      <c r="B174" s="6" t="n"/>
      <c r="C174" s="6" t="n"/>
      <c r="D174" s="6" t="n"/>
      <c r="E174" s="6" t="n"/>
      <c r="F174" s="6" t="n"/>
      <c r="G174" s="7" t="n"/>
      <c r="H174" s="8" t="n"/>
      <c r="I174" s="7" t="n"/>
      <c r="J174" s="9">
        <f>IF(OR($G174="",$H174=""),"",ROUND($G174*$H174,2))</f>
        <v/>
      </c>
      <c r="K174" s="9">
        <f>IF(OR($I174="",$J174=""),"",ROUND($I174-$J174,2))</f>
        <v/>
      </c>
      <c r="L174" s="6" t="n"/>
    </row>
    <row r="175">
      <c r="A175" s="5" t="n"/>
      <c r="B175" s="6" t="n"/>
      <c r="C175" s="6" t="n"/>
      <c r="D175" s="6" t="n"/>
      <c r="E175" s="6" t="n"/>
      <c r="F175" s="6" t="n"/>
      <c r="G175" s="7" t="n"/>
      <c r="H175" s="8" t="n"/>
      <c r="I175" s="7" t="n"/>
      <c r="J175" s="9">
        <f>IF(OR($G175="",$H175=""),"",ROUND($G175*$H175,2))</f>
        <v/>
      </c>
      <c r="K175" s="9">
        <f>IF(OR($I175="",$J175=""),"",ROUND($I175-$J175,2))</f>
        <v/>
      </c>
      <c r="L175" s="6" t="n"/>
    </row>
    <row r="176">
      <c r="A176" s="5" t="n"/>
      <c r="B176" s="6" t="n"/>
      <c r="C176" s="6" t="n"/>
      <c r="D176" s="6" t="n"/>
      <c r="E176" s="6" t="n"/>
      <c r="F176" s="6" t="n"/>
      <c r="G176" s="7" t="n"/>
      <c r="H176" s="8" t="n"/>
      <c r="I176" s="7" t="n"/>
      <c r="J176" s="9">
        <f>IF(OR($G176="",$H176=""),"",ROUND($G176*$H176,2))</f>
        <v/>
      </c>
      <c r="K176" s="9">
        <f>IF(OR($I176="",$J176=""),"",ROUND($I176-$J176,2))</f>
        <v/>
      </c>
      <c r="L176" s="6" t="n"/>
    </row>
    <row r="177">
      <c r="A177" s="5" t="n"/>
      <c r="B177" s="6" t="n"/>
      <c r="C177" s="6" t="n"/>
      <c r="D177" s="6" t="n"/>
      <c r="E177" s="6" t="n"/>
      <c r="F177" s="6" t="n"/>
      <c r="G177" s="7" t="n"/>
      <c r="H177" s="8" t="n"/>
      <c r="I177" s="7" t="n"/>
      <c r="J177" s="9">
        <f>IF(OR($G177="",$H177=""),"",ROUND($G177*$H177,2))</f>
        <v/>
      </c>
      <c r="K177" s="9">
        <f>IF(OR($I177="",$J177=""),"",ROUND($I177-$J177,2))</f>
        <v/>
      </c>
      <c r="L177" s="6" t="n"/>
    </row>
    <row r="178">
      <c r="A178" s="5" t="n"/>
      <c r="B178" s="6" t="n"/>
      <c r="C178" s="6" t="n"/>
      <c r="D178" s="6" t="n"/>
      <c r="E178" s="6" t="n"/>
      <c r="F178" s="6" t="n"/>
      <c r="G178" s="7" t="n"/>
      <c r="H178" s="8" t="n"/>
      <c r="I178" s="7" t="n"/>
      <c r="J178" s="9">
        <f>IF(OR($G178="",$H178=""),"",ROUND($G178*$H178,2))</f>
        <v/>
      </c>
      <c r="K178" s="9">
        <f>IF(OR($I178="",$J178=""),"",ROUND($I178-$J178,2))</f>
        <v/>
      </c>
      <c r="L178" s="6" t="n"/>
    </row>
    <row r="179">
      <c r="A179" s="5" t="n"/>
      <c r="B179" s="6" t="n"/>
      <c r="C179" s="6" t="n"/>
      <c r="D179" s="6" t="n"/>
      <c r="E179" s="6" t="n"/>
      <c r="F179" s="6" t="n"/>
      <c r="G179" s="7" t="n"/>
      <c r="H179" s="8" t="n"/>
      <c r="I179" s="7" t="n"/>
      <c r="J179" s="9">
        <f>IF(OR($G179="",$H179=""),"",ROUND($G179*$H179,2))</f>
        <v/>
      </c>
      <c r="K179" s="9">
        <f>IF(OR($I179="",$J179=""),"",ROUND($I179-$J179,2))</f>
        <v/>
      </c>
      <c r="L179" s="6" t="n"/>
    </row>
    <row r="180">
      <c r="A180" s="5" t="n"/>
      <c r="B180" s="6" t="n"/>
      <c r="C180" s="6" t="n"/>
      <c r="D180" s="6" t="n"/>
      <c r="E180" s="6" t="n"/>
      <c r="F180" s="6" t="n"/>
      <c r="G180" s="7" t="n"/>
      <c r="H180" s="8" t="n"/>
      <c r="I180" s="7" t="n"/>
      <c r="J180" s="9">
        <f>IF(OR($G180="",$H180=""),"",ROUND($G180*$H180,2))</f>
        <v/>
      </c>
      <c r="K180" s="9">
        <f>IF(OR($I180="",$J180=""),"",ROUND($I180-$J180,2))</f>
        <v/>
      </c>
      <c r="L180" s="6" t="n"/>
    </row>
    <row r="181">
      <c r="A181" s="5" t="n"/>
      <c r="B181" s="6" t="n"/>
      <c r="C181" s="6" t="n"/>
      <c r="D181" s="6" t="n"/>
      <c r="E181" s="6" t="n"/>
      <c r="F181" s="6" t="n"/>
      <c r="G181" s="7" t="n"/>
      <c r="H181" s="8" t="n"/>
      <c r="I181" s="7" t="n"/>
      <c r="J181" s="9">
        <f>IF(OR($G181="",$H181=""),"",ROUND($G181*$H181,2))</f>
        <v/>
      </c>
      <c r="K181" s="9">
        <f>IF(OR($I181="",$J181=""),"",ROUND($I181-$J181,2))</f>
        <v/>
      </c>
      <c r="L181" s="6" t="n"/>
    </row>
    <row r="182">
      <c r="A182" s="5" t="n"/>
      <c r="B182" s="6" t="n"/>
      <c r="C182" s="6" t="n"/>
      <c r="D182" s="6" t="n"/>
      <c r="E182" s="6" t="n"/>
      <c r="F182" s="6" t="n"/>
      <c r="G182" s="7" t="n"/>
      <c r="H182" s="8" t="n"/>
      <c r="I182" s="7" t="n"/>
      <c r="J182" s="9">
        <f>IF(OR($G182="",$H182=""),"",ROUND($G182*$H182,2))</f>
        <v/>
      </c>
      <c r="K182" s="9">
        <f>IF(OR($I182="",$J182=""),"",ROUND($I182-$J182,2))</f>
        <v/>
      </c>
      <c r="L182" s="6" t="n"/>
    </row>
    <row r="183">
      <c r="A183" s="5" t="n"/>
      <c r="B183" s="6" t="n"/>
      <c r="C183" s="6" t="n"/>
      <c r="D183" s="6" t="n"/>
      <c r="E183" s="6" t="n"/>
      <c r="F183" s="6" t="n"/>
      <c r="G183" s="7" t="n"/>
      <c r="H183" s="8" t="n"/>
      <c r="I183" s="7" t="n"/>
      <c r="J183" s="9">
        <f>IF(OR($G183="",$H183=""),"",ROUND($G183*$H183,2))</f>
        <v/>
      </c>
      <c r="K183" s="9">
        <f>IF(OR($I183="",$J183=""),"",ROUND($I183-$J183,2))</f>
        <v/>
      </c>
      <c r="L183" s="6" t="n"/>
    </row>
    <row r="184">
      <c r="A184" s="5" t="n"/>
      <c r="B184" s="6" t="n"/>
      <c r="C184" s="6" t="n"/>
      <c r="D184" s="6" t="n"/>
      <c r="E184" s="6" t="n"/>
      <c r="F184" s="6" t="n"/>
      <c r="G184" s="7" t="n"/>
      <c r="H184" s="8" t="n"/>
      <c r="I184" s="7" t="n"/>
      <c r="J184" s="9">
        <f>IF(OR($G184="",$H184=""),"",ROUND($G184*$H184,2))</f>
        <v/>
      </c>
      <c r="K184" s="9">
        <f>IF(OR($I184="",$J184=""),"",ROUND($I184-$J184,2))</f>
        <v/>
      </c>
      <c r="L184" s="6" t="n"/>
    </row>
    <row r="185">
      <c r="A185" s="5" t="n"/>
      <c r="B185" s="6" t="n"/>
      <c r="C185" s="6" t="n"/>
      <c r="D185" s="6" t="n"/>
      <c r="E185" s="6" t="n"/>
      <c r="F185" s="6" t="n"/>
      <c r="G185" s="7" t="n"/>
      <c r="H185" s="8" t="n"/>
      <c r="I185" s="7" t="n"/>
      <c r="J185" s="9">
        <f>IF(OR($G185="",$H185=""),"",ROUND($G185*$H185,2))</f>
        <v/>
      </c>
      <c r="K185" s="9">
        <f>IF(OR($I185="",$J185=""),"",ROUND($I185-$J185,2))</f>
        <v/>
      </c>
      <c r="L185" s="6" t="n"/>
    </row>
    <row r="186">
      <c r="A186" s="5" t="n"/>
      <c r="B186" s="6" t="n"/>
      <c r="C186" s="6" t="n"/>
      <c r="D186" s="6" t="n"/>
      <c r="E186" s="6" t="n"/>
      <c r="F186" s="6" t="n"/>
      <c r="G186" s="7" t="n"/>
      <c r="H186" s="8" t="n"/>
      <c r="I186" s="7" t="n"/>
      <c r="J186" s="9">
        <f>IF(OR($G186="",$H186=""),"",ROUND($G186*$H186,2))</f>
        <v/>
      </c>
      <c r="K186" s="9">
        <f>IF(OR($I186="",$J186=""),"",ROUND($I186-$J186,2))</f>
        <v/>
      </c>
      <c r="L186" s="6" t="n"/>
    </row>
    <row r="187">
      <c r="A187" s="5" t="n"/>
      <c r="B187" s="6" t="n"/>
      <c r="C187" s="6" t="n"/>
      <c r="D187" s="6" t="n"/>
      <c r="E187" s="6" t="n"/>
      <c r="F187" s="6" t="n"/>
      <c r="G187" s="7" t="n"/>
      <c r="H187" s="8" t="n"/>
      <c r="I187" s="7" t="n"/>
      <c r="J187" s="9">
        <f>IF(OR($G187="",$H187=""),"",ROUND($G187*$H187,2))</f>
        <v/>
      </c>
      <c r="K187" s="9">
        <f>IF(OR($I187="",$J187=""),"",ROUND($I187-$J187,2))</f>
        <v/>
      </c>
      <c r="L187" s="6" t="n"/>
    </row>
    <row r="188">
      <c r="A188" s="5" t="n"/>
      <c r="B188" s="6" t="n"/>
      <c r="C188" s="6" t="n"/>
      <c r="D188" s="6" t="n"/>
      <c r="E188" s="6" t="n"/>
      <c r="F188" s="6" t="n"/>
      <c r="G188" s="7" t="n"/>
      <c r="H188" s="8" t="n"/>
      <c r="I188" s="7" t="n"/>
      <c r="J188" s="9">
        <f>IF(OR($G188="",$H188=""),"",ROUND($G188*$H188,2))</f>
        <v/>
      </c>
      <c r="K188" s="9">
        <f>IF(OR($I188="",$J188=""),"",ROUND($I188-$J188,2))</f>
        <v/>
      </c>
      <c r="L188" s="6" t="n"/>
    </row>
    <row r="189">
      <c r="A189" s="5" t="n"/>
      <c r="B189" s="6" t="n"/>
      <c r="C189" s="6" t="n"/>
      <c r="D189" s="6" t="n"/>
      <c r="E189" s="6" t="n"/>
      <c r="F189" s="6" t="n"/>
      <c r="G189" s="7" t="n"/>
      <c r="H189" s="8" t="n"/>
      <c r="I189" s="7" t="n"/>
      <c r="J189" s="9">
        <f>IF(OR($G189="",$H189=""),"",ROUND($G189*$H189,2))</f>
        <v/>
      </c>
      <c r="K189" s="9">
        <f>IF(OR($I189="",$J189=""),"",ROUND($I189-$J189,2))</f>
        <v/>
      </c>
      <c r="L189" s="6" t="n"/>
    </row>
    <row r="190">
      <c r="A190" s="5" t="n"/>
      <c r="B190" s="6" t="n"/>
      <c r="C190" s="6" t="n"/>
      <c r="D190" s="6" t="n"/>
      <c r="E190" s="6" t="n"/>
      <c r="F190" s="6" t="n"/>
      <c r="G190" s="7" t="n"/>
      <c r="H190" s="8" t="n"/>
      <c r="I190" s="7" t="n"/>
      <c r="J190" s="9">
        <f>IF(OR($G190="",$H190=""),"",ROUND($G190*$H190,2))</f>
        <v/>
      </c>
      <c r="K190" s="9">
        <f>IF(OR($I190="",$J190=""),"",ROUND($I190-$J190,2))</f>
        <v/>
      </c>
      <c r="L190" s="6" t="n"/>
    </row>
    <row r="191">
      <c r="A191" s="5" t="n"/>
      <c r="B191" s="6" t="n"/>
      <c r="C191" s="6" t="n"/>
      <c r="D191" s="6" t="n"/>
      <c r="E191" s="6" t="n"/>
      <c r="F191" s="6" t="n"/>
      <c r="G191" s="7" t="n"/>
      <c r="H191" s="8" t="n"/>
      <c r="I191" s="7" t="n"/>
      <c r="J191" s="9">
        <f>IF(OR($G191="",$H191=""),"",ROUND($G191*$H191,2))</f>
        <v/>
      </c>
      <c r="K191" s="9">
        <f>IF(OR($I191="",$J191=""),"",ROUND($I191-$J191,2))</f>
        <v/>
      </c>
      <c r="L191" s="6" t="n"/>
    </row>
    <row r="192">
      <c r="A192" s="5" t="n"/>
      <c r="B192" s="6" t="n"/>
      <c r="C192" s="6" t="n"/>
      <c r="D192" s="6" t="n"/>
      <c r="E192" s="6" t="n"/>
      <c r="F192" s="6" t="n"/>
      <c r="G192" s="7" t="n"/>
      <c r="H192" s="8" t="n"/>
      <c r="I192" s="7" t="n"/>
      <c r="J192" s="9">
        <f>IF(OR($G192="",$H192=""),"",ROUND($G192*$H192,2))</f>
        <v/>
      </c>
      <c r="K192" s="9">
        <f>IF(OR($I192="",$J192=""),"",ROUND($I192-$J192,2))</f>
        <v/>
      </c>
      <c r="L192" s="6" t="n"/>
    </row>
    <row r="193">
      <c r="A193" s="5" t="n"/>
      <c r="B193" s="6" t="n"/>
      <c r="C193" s="6" t="n"/>
      <c r="D193" s="6" t="n"/>
      <c r="E193" s="6" t="n"/>
      <c r="F193" s="6" t="n"/>
      <c r="G193" s="7" t="n"/>
      <c r="H193" s="8" t="n"/>
      <c r="I193" s="7" t="n"/>
      <c r="J193" s="9">
        <f>IF(OR($G193="",$H193=""),"",ROUND($G193*$H193,2))</f>
        <v/>
      </c>
      <c r="K193" s="9">
        <f>IF(OR($I193="",$J193=""),"",ROUND($I193-$J193,2))</f>
        <v/>
      </c>
      <c r="L193" s="6" t="n"/>
    </row>
    <row r="194">
      <c r="A194" s="5" t="n"/>
      <c r="B194" s="6" t="n"/>
      <c r="C194" s="6" t="n"/>
      <c r="D194" s="6" t="n"/>
      <c r="E194" s="6" t="n"/>
      <c r="F194" s="6" t="n"/>
      <c r="G194" s="7" t="n"/>
      <c r="H194" s="8" t="n"/>
      <c r="I194" s="7" t="n"/>
      <c r="J194" s="9">
        <f>IF(OR($G194="",$H194=""),"",ROUND($G194*$H194,2))</f>
        <v/>
      </c>
      <c r="K194" s="9">
        <f>IF(OR($I194="",$J194=""),"",ROUND($I194-$J194,2))</f>
        <v/>
      </c>
      <c r="L194" s="6" t="n"/>
    </row>
    <row r="195">
      <c r="A195" s="5" t="n"/>
      <c r="B195" s="6" t="n"/>
      <c r="C195" s="6" t="n"/>
      <c r="D195" s="6" t="n"/>
      <c r="E195" s="6" t="n"/>
      <c r="F195" s="6" t="n"/>
      <c r="G195" s="7" t="n"/>
      <c r="H195" s="8" t="n"/>
      <c r="I195" s="7" t="n"/>
      <c r="J195" s="9">
        <f>IF(OR($G195="",$H195=""),"",ROUND($G195*$H195,2))</f>
        <v/>
      </c>
      <c r="K195" s="9">
        <f>IF(OR($I195="",$J195=""),"",ROUND($I195-$J195,2))</f>
        <v/>
      </c>
      <c r="L195" s="6" t="n"/>
    </row>
    <row r="196">
      <c r="A196" s="5" t="n"/>
      <c r="B196" s="6" t="n"/>
      <c r="C196" s="6" t="n"/>
      <c r="D196" s="6" t="n"/>
      <c r="E196" s="6" t="n"/>
      <c r="F196" s="6" t="n"/>
      <c r="G196" s="7" t="n"/>
      <c r="H196" s="8" t="n"/>
      <c r="I196" s="7" t="n"/>
      <c r="J196" s="9">
        <f>IF(OR($G196="",$H196=""),"",ROUND($G196*$H196,2))</f>
        <v/>
      </c>
      <c r="K196" s="9">
        <f>IF(OR($I196="",$J196=""),"",ROUND($I196-$J196,2))</f>
        <v/>
      </c>
      <c r="L196" s="6" t="n"/>
    </row>
    <row r="197">
      <c r="A197" s="5" t="n"/>
      <c r="B197" s="6" t="n"/>
      <c r="C197" s="6" t="n"/>
      <c r="D197" s="6" t="n"/>
      <c r="E197" s="6" t="n"/>
      <c r="F197" s="6" t="n"/>
      <c r="G197" s="7" t="n"/>
      <c r="H197" s="8" t="n"/>
      <c r="I197" s="7" t="n"/>
      <c r="J197" s="9">
        <f>IF(OR($G197="",$H197=""),"",ROUND($G197*$H197,2))</f>
        <v/>
      </c>
      <c r="K197" s="9">
        <f>IF(OR($I197="",$J197=""),"",ROUND($I197-$J197,2))</f>
        <v/>
      </c>
      <c r="L197" s="6" t="n"/>
    </row>
    <row r="198">
      <c r="A198" s="5" t="n"/>
      <c r="B198" s="6" t="n"/>
      <c r="C198" s="6" t="n"/>
      <c r="D198" s="6" t="n"/>
      <c r="E198" s="6" t="n"/>
      <c r="F198" s="6" t="n"/>
      <c r="G198" s="7" t="n"/>
      <c r="H198" s="8" t="n"/>
      <c r="I198" s="7" t="n"/>
      <c r="J198" s="9">
        <f>IF(OR($G198="",$H198=""),"",ROUND($G198*$H198,2))</f>
        <v/>
      </c>
      <c r="K198" s="9">
        <f>IF(OR($I198="",$J198=""),"",ROUND($I198-$J198,2))</f>
        <v/>
      </c>
      <c r="L198" s="6" t="n"/>
    </row>
    <row r="199">
      <c r="A199" s="5" t="n"/>
      <c r="B199" s="6" t="n"/>
      <c r="C199" s="6" t="n"/>
      <c r="D199" s="6" t="n"/>
      <c r="E199" s="6" t="n"/>
      <c r="F199" s="6" t="n"/>
      <c r="G199" s="7" t="n"/>
      <c r="H199" s="8" t="n"/>
      <c r="I199" s="7" t="n"/>
      <c r="J199" s="9">
        <f>IF(OR($G199="",$H199=""),"",ROUND($G199*$H199,2))</f>
        <v/>
      </c>
      <c r="K199" s="9">
        <f>IF(OR($I199="",$J199=""),"",ROUND($I199-$J199,2))</f>
        <v/>
      </c>
      <c r="L199" s="6" t="n"/>
    </row>
    <row r="200">
      <c r="A200" s="5" t="n"/>
      <c r="B200" s="6" t="n"/>
      <c r="C200" s="6" t="n"/>
      <c r="D200" s="6" t="n"/>
      <c r="E200" s="6" t="n"/>
      <c r="F200" s="6" t="n"/>
      <c r="G200" s="7" t="n"/>
      <c r="H200" s="8" t="n"/>
      <c r="I200" s="7" t="n"/>
      <c r="J200" s="9">
        <f>IF(OR($G200="",$H200=""),"",ROUND($G200*$H200,2))</f>
        <v/>
      </c>
      <c r="K200" s="9">
        <f>IF(OR($I200="",$J200=""),"",ROUND($I200-$J200,2))</f>
        <v/>
      </c>
      <c r="L200" s="6" t="n"/>
    </row>
    <row r="201">
      <c r="A201" s="5" t="n"/>
      <c r="B201" s="6" t="n"/>
      <c r="C201" s="6" t="n"/>
      <c r="D201" s="6" t="n"/>
      <c r="E201" s="6" t="n"/>
      <c r="F201" s="6" t="n"/>
      <c r="G201" s="7" t="n"/>
      <c r="H201" s="8" t="n"/>
      <c r="I201" s="7" t="n"/>
      <c r="J201" s="9">
        <f>IF(OR($G201="",$H201=""),"",ROUND($G201*$H201,2))</f>
        <v/>
      </c>
      <c r="K201" s="9">
        <f>IF(OR($I201="",$J201=""),"",ROUND($I201-$J201,2))</f>
        <v/>
      </c>
      <c r="L201" s="6" t="n"/>
    </row>
    <row r="202">
      <c r="A202" s="5" t="n"/>
      <c r="B202" s="6" t="n"/>
      <c r="C202" s="6" t="n"/>
      <c r="D202" s="6" t="n"/>
      <c r="E202" s="6" t="n"/>
      <c r="F202" s="6" t="n"/>
      <c r="G202" s="7" t="n"/>
      <c r="H202" s="8" t="n"/>
      <c r="I202" s="7" t="n"/>
      <c r="J202" s="9">
        <f>IF(OR($G202="",$H202=""),"",ROUND($G202*$H202,2))</f>
        <v/>
      </c>
      <c r="K202" s="9">
        <f>IF(OR($I202="",$J202=""),"",ROUND($I202-$J202,2))</f>
        <v/>
      </c>
      <c r="L202" s="6" t="n"/>
    </row>
    <row r="203">
      <c r="A203" s="5" t="n"/>
      <c r="B203" s="6" t="n"/>
      <c r="C203" s="6" t="n"/>
      <c r="D203" s="6" t="n"/>
      <c r="E203" s="6" t="n"/>
      <c r="F203" s="6" t="n"/>
      <c r="G203" s="7" t="n"/>
      <c r="H203" s="8" t="n"/>
      <c r="I203" s="7" t="n"/>
      <c r="J203" s="9">
        <f>IF(OR($G203="",$H203=""),"",ROUND($G203*$H203,2))</f>
        <v/>
      </c>
      <c r="K203" s="9">
        <f>IF(OR($I203="",$J203=""),"",ROUND($I203-$J203,2))</f>
        <v/>
      </c>
      <c r="L203" s="6" t="n"/>
    </row>
    <row r="204">
      <c r="A204" s="5" t="n"/>
      <c r="B204" s="6" t="n"/>
      <c r="C204" s="6" t="n"/>
      <c r="D204" s="6" t="n"/>
      <c r="E204" s="6" t="n"/>
      <c r="F204" s="6" t="n"/>
      <c r="G204" s="7" t="n"/>
      <c r="H204" s="8" t="n"/>
      <c r="I204" s="7" t="n"/>
      <c r="J204" s="9">
        <f>IF(OR($G204="",$H204=""),"",ROUND($G204*$H204,2))</f>
        <v/>
      </c>
      <c r="K204" s="9">
        <f>IF(OR($I204="",$J204=""),"",ROUND($I204-$J204,2))</f>
        <v/>
      </c>
      <c r="L204" s="6" t="n"/>
    </row>
    <row r="205" ht="20" customHeight="1">
      <c r="A205" s="10" t="inlineStr">
        <is>
          <t>TOTAIS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1" t="n"/>
      <c r="I205" s="12">
        <f>SUM(I5:I204)</f>
        <v/>
      </c>
      <c r="J205" s="12">
        <f>SUM(J5:J204)</f>
        <v/>
      </c>
      <c r="K205" s="12">
        <f>SUM(K5:K204)</f>
        <v/>
      </c>
      <c r="L205" s="11" t="n"/>
    </row>
    <row r="206"/>
    <row r="207" ht="22" customHeight="1">
      <c r="A207" s="13" t="inlineStr">
        <is>
          <t>Resumo do período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4" t="n"/>
    </row>
    <row r="208">
      <c r="A208" s="15" t="inlineStr">
        <is>
          <t>Base</t>
        </is>
      </c>
      <c r="B208" s="24" t="n"/>
      <c r="C208" s="24" t="n"/>
      <c r="D208" s="24" t="n"/>
      <c r="E208" s="23" t="n"/>
      <c r="F208" s="17">
        <f>G205</f>
        <v/>
      </c>
    </row>
    <row r="209">
      <c r="A209" s="15" t="inlineStr">
        <is>
          <t>Gerado</t>
        </is>
      </c>
      <c r="B209" s="24" t="n"/>
      <c r="C209" s="24" t="n"/>
      <c r="D209" s="24" t="n"/>
      <c r="E209" s="23" t="n"/>
      <c r="F209" s="17">
        <f>SUMIF($B$5:$B$204,"Gerado",$I$5:$I$204)</f>
        <v/>
      </c>
    </row>
    <row r="210">
      <c r="A210" s="15" t="inlineStr">
        <is>
          <t>A compensar</t>
        </is>
      </c>
      <c r="B210" s="24" t="n"/>
      <c r="C210" s="24" t="n"/>
      <c r="D210" s="24" t="n"/>
      <c r="E210" s="23" t="n"/>
      <c r="F210" s="17">
        <f>SUMIF($B$5:$B$204,"A compensar",$I$5:$I$204)</f>
        <v/>
      </c>
    </row>
    <row r="211">
      <c r="A211" s="15" t="inlineStr">
        <is>
          <t>Diferença do período</t>
        </is>
      </c>
      <c r="B211" s="24" t="n"/>
      <c r="C211" s="24" t="n"/>
      <c r="D211" s="24" t="n"/>
      <c r="E211" s="23" t="n"/>
      <c r="F211" s="17">
        <f>F209-F210</f>
        <v/>
      </c>
    </row>
    <row r="212">
      <c r="A212" s="15" t="inlineStr">
        <is>
          <t>Situação</t>
        </is>
      </c>
      <c r="B212" s="24" t="n"/>
      <c r="C212" s="24" t="n"/>
      <c r="D212" s="24" t="n"/>
      <c r="E212" s="23" t="n"/>
      <c r="F212" s="18">
        <f>IF(F211&gt;=0,"Gerado maior","A compensar maior")</f>
        <v/>
      </c>
    </row>
    <row r="213"/>
    <row r="214" ht="22" customHeight="1">
      <c r="A214" s="13" t="inlineStr">
        <is>
          <t>Base</t>
        </is>
      </c>
      <c r="B214" s="14" t="n"/>
      <c r="C214" s="14" t="n"/>
      <c r="D214" s="14" t="n"/>
      <c r="E214" s="14" t="n"/>
      <c r="F214" s="14" t="n"/>
      <c r="G214" s="14" t="n"/>
      <c r="H214" s="14" t="n"/>
      <c r="I214" s="14" t="n"/>
      <c r="J214" s="14" t="n"/>
      <c r="K214" s="14" t="n"/>
      <c r="L214" s="14" t="n"/>
    </row>
    <row r="215" ht="20" customHeight="1">
      <c r="A215" s="4" t="inlineStr">
        <is>
          <t>Tipo de documento</t>
        </is>
      </c>
      <c r="B215" s="4" t="inlineStr">
        <is>
          <t>Base</t>
        </is>
      </c>
    </row>
    <row r="216">
      <c r="A216" s="19" t="inlineStr">
        <is>
          <t>Nota fiscal</t>
        </is>
      </c>
      <c r="B216" s="9">
        <f>SUMIF($E$5:$E$204,"Nota fiscal",$G$5:$G$204)</f>
        <v/>
      </c>
    </row>
    <row r="217">
      <c r="A217" s="19" t="inlineStr">
        <is>
          <t>Nota de crédito</t>
        </is>
      </c>
      <c r="B217" s="9">
        <f>SUMIF($E$5:$E$204,"Nota de crédito",$G$5:$G$204)</f>
        <v/>
      </c>
    </row>
    <row r="218">
      <c r="A218" s="19" t="inlineStr">
        <is>
          <t>Nota de débito</t>
        </is>
      </c>
      <c r="B218" s="9">
        <f>SUMIF($E$5:$E$204,"Nota de débito",$G$5:$G$204)</f>
        <v/>
      </c>
    </row>
    <row r="219">
      <c r="A219" s="19" t="inlineStr">
        <is>
          <t>Outro</t>
        </is>
      </c>
      <c r="B219" s="9">
        <f>SUMIF($E$5:$E$204,"Outro",$G$5:$G$204)</f>
        <v/>
      </c>
    </row>
    <row r="220"/>
    <row r="221" ht="22" customHeight="1">
      <c r="A221" s="13" t="inlineStr">
        <is>
          <t>Imposto</t>
        </is>
      </c>
      <c r="B221" s="14" t="n"/>
      <c r="C221" s="14" t="n"/>
      <c r="D221" s="14" t="n"/>
      <c r="E221" s="14" t="n"/>
      <c r="F221" s="14" t="n"/>
      <c r="G221" s="14" t="n"/>
      <c r="H221" s="14" t="n"/>
      <c r="I221" s="14" t="n"/>
      <c r="J221" s="14" t="n"/>
      <c r="K221" s="14" t="n"/>
      <c r="L221" s="14" t="n"/>
    </row>
    <row r="222" ht="20" customHeight="1">
      <c r="A222" s="4" t="inlineStr">
        <is>
          <t>Tipo de documento</t>
        </is>
      </c>
      <c r="B222" s="4" t="inlineStr">
        <is>
          <t>Imposto</t>
        </is>
      </c>
    </row>
    <row r="223">
      <c r="A223" s="19" t="inlineStr">
        <is>
          <t>Nota fiscal</t>
        </is>
      </c>
      <c r="B223" s="9">
        <f>SUMIF($E$5:$E$204,"Nota fiscal",$I$5:$I$204)</f>
        <v/>
      </c>
    </row>
    <row r="224">
      <c r="A224" s="19" t="inlineStr">
        <is>
          <t>Nota de crédito</t>
        </is>
      </c>
      <c r="B224" s="9">
        <f>SUMIF($E$5:$E$204,"Nota de crédito",$I$5:$I$204)</f>
        <v/>
      </c>
    </row>
    <row r="225">
      <c r="A225" s="19" t="inlineStr">
        <is>
          <t>Nota de débito</t>
        </is>
      </c>
      <c r="B225" s="9">
        <f>SUMIF($E$5:$E$204,"Nota de débito",$I$5:$I$204)</f>
        <v/>
      </c>
    </row>
    <row r="226">
      <c r="A226" s="19" t="inlineStr">
        <is>
          <t>Outro</t>
        </is>
      </c>
      <c r="B226" s="9">
        <f>SUMIF($E$5:$E$204,"Outro",$I$5:$I$204)</f>
        <v/>
      </c>
    </row>
  </sheetData>
  <mergeCells count="9">
    <mergeCell ref="B2:C2"/>
    <mergeCell ref="H2:I2"/>
    <mergeCell ref="A209:E209"/>
    <mergeCell ref="A210:E210"/>
    <mergeCell ref="E2:F2"/>
    <mergeCell ref="A1:L1"/>
    <mergeCell ref="A212:E212"/>
    <mergeCell ref="A208:E208"/>
    <mergeCell ref="A211:E211"/>
  </mergeCells>
  <dataValidations count="2">
    <dataValidation sqref="B5:B204" showDropDown="0" showInputMessage="0" showErrorMessage="0" allowBlank="1" error="Tipo: Gerado, A compensar" type="list">
      <formula1>"Gerado,A compensar"</formula1>
    </dataValidation>
    <dataValidation sqref="E5:E204" showDropDown="0" showInputMessage="0" showErrorMessage="0" allowBlank="1" error="Tipo de documento: Nota fiscal, Nota de crédito, Nota de débito, Outro" type="list">
      <formula1>"Nota fiscal,Nota de crédito,Nota de débito,Outro"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Instruções</t>
        </is>
      </c>
    </row>
    <row r="2"/>
    <row r="3">
      <c r="A3" s="21" t="inlineStr">
        <is>
          <t>O que é o livro de IVA</t>
        </is>
      </c>
    </row>
    <row r="4">
      <c r="A4" s="22" t="inlineStr">
        <is>
          <t>É a lista das operações do período com o imposto gerado nas vendas e o imposto</t>
        </is>
      </c>
    </row>
    <row r="5">
      <c r="A5" s="22" t="inlineStr">
        <is>
          <t>que se pode compensar nas compras. Cada linha leva a data, o tipo, o terceiro,</t>
        </is>
      </c>
    </row>
    <row r="6">
      <c r="A6" s="22" t="inlineStr">
        <is>
          <t>o documento, a base e o imposto tal como aparecem no documento de suporte: o</t>
        </is>
      </c>
    </row>
    <row r="7">
      <c r="A7" s="22" t="inlineStr">
        <is>
          <t>livro não altera nenhum valor, apenas ordena o que já está registrado e soma.</t>
        </is>
      </c>
    </row>
    <row r="8">
      <c r="A8" s="22" t="inlineStr">
        <is>
          <t>O livro não apura nem declara o imposto: é um controle que se leva ao lado do</t>
        </is>
      </c>
    </row>
    <row r="9">
      <c r="A9" s="22" t="inlineStr">
        <is>
          <t>registro que corresponda, para ver de imediato quanto se gerou, quanto se pode</t>
        </is>
      </c>
    </row>
    <row r="10">
      <c r="A10" s="22" t="inlineStr">
        <is>
          <t>compensar e qual é a diferença do período.</t>
        </is>
      </c>
    </row>
    <row r="11"/>
    <row r="12">
      <c r="A12" s="21" t="inlineStr">
        <is>
          <t>De onde vem cada coluna</t>
        </is>
      </c>
    </row>
    <row r="13">
      <c r="A13" s="22" t="inlineStr">
        <is>
          <t>Base: o que foi faturado antes do imposto, tal como está no documento.</t>
        </is>
      </c>
    </row>
    <row r="14">
      <c r="A14" s="22" t="inlineStr">
        <is>
          <t>Alíquota: você digita na célula branca. Não vem preenchida com nenhum valor</t>
        </is>
      </c>
    </row>
    <row r="15">
      <c r="A15" s="22" t="inlineStr">
        <is>
          <t>e pode deixá-la vazia se não a usar.</t>
        </is>
      </c>
    </row>
    <row r="16">
      <c r="A16" s="22" t="inlineStr">
        <is>
          <t>Imposto: digitado do documento, tal como aparece.</t>
        </is>
      </c>
    </row>
    <row r="17">
      <c r="A17" s="22" t="inlineStr">
        <is>
          <t>Imposto calculado e Diferença (colunas cinza): são automáticos. A planilha</t>
        </is>
      </c>
    </row>
    <row r="18">
      <c r="A18" s="22" t="inlineStr">
        <is>
          <t>multiplica a base pela alíquota e compara o resultado com o imposto que você</t>
        </is>
      </c>
    </row>
    <row r="19">
      <c r="A19" s="22" t="inlineStr">
        <is>
          <t>digitou; se faltar a base ou a alíquota, as duas células ficam em branco.</t>
        </is>
      </c>
    </row>
    <row r="20">
      <c r="A20" s="22" t="inlineStr">
        <is>
          <t>Tipo (coluna com lista): Gerado quando a operação deixa imposto a favor da</t>
        </is>
      </c>
    </row>
    <row r="21">
      <c r="A21" s="22" t="inlineStr">
        <is>
          <t>empresa, A compensar quando o imposto pode ser compensado. Essa coluna é a</t>
        </is>
      </c>
    </row>
    <row r="22">
      <c r="A22" s="22" t="inlineStr">
        <is>
          <t>que monta o resumo do período.</t>
        </is>
      </c>
    </row>
    <row r="23">
      <c r="A23" s="22" t="inlineStr">
        <is>
          <t>Tipo de documento: a lista alimenta as duas tabelas do pé, que mostram a base</t>
        </is>
      </c>
    </row>
    <row r="24">
      <c r="A24" s="22" t="inlineStr">
        <is>
          <t>e o imposto agrupados por tipo de documento.</t>
        </is>
      </c>
    </row>
    <row r="25"/>
    <row r="26">
      <c r="A26" s="21" t="inlineStr">
        <is>
          <t>Passo a passo</t>
        </is>
      </c>
    </row>
    <row r="27">
      <c r="A27" s="22" t="inlineStr">
        <is>
          <t>1. Escreva a empresa, o período e a moeda.</t>
        </is>
      </c>
    </row>
    <row r="28">
      <c r="A28" s="22" t="inlineStr">
        <is>
          <t>2. Preencha uma linha por documento: data, tipo, terceiro, identificação, tipo e</t>
        </is>
      </c>
    </row>
    <row r="29">
      <c r="A29" s="22" t="inlineStr">
        <is>
          <t xml:space="preserve">   número do documento e base.</t>
        </is>
      </c>
    </row>
    <row r="30">
      <c r="A30" s="22" t="inlineStr">
        <is>
          <t>3. Digite o imposto tal como está no documento.</t>
        </is>
      </c>
    </row>
    <row r="31">
      <c r="A31" s="22" t="inlineStr">
        <is>
          <t>4. Se quiser comparar, escreva a alíquota na célula branca; se não, deixe-a</t>
        </is>
      </c>
    </row>
    <row r="32">
      <c r="A32" s="22" t="inlineStr">
        <is>
          <t xml:space="preserve">   vazia.</t>
        </is>
      </c>
    </row>
    <row r="33">
      <c r="A33" s="22" t="inlineStr">
        <is>
          <t>5. Leia o bloco Resumo do período: quanto se gerou, quanto se pode compensar e a</t>
        </is>
      </c>
    </row>
    <row r="34">
      <c r="A34" s="22" t="inlineStr">
        <is>
          <t xml:space="preserve">   diferença entre os dois.</t>
        </is>
      </c>
    </row>
    <row r="35">
      <c r="A35" s="22" t="inlineStr">
        <is>
          <t>6. Olhe as tabelas do pé: a base e o imposto por tipo de documento.</t>
        </is>
      </c>
    </row>
    <row r="36">
      <c r="A36" s="22" t="inlineStr">
        <is>
          <t>7. Deixe vazias as células que não se aplicam: não escreva zeros de recheio.</t>
        </is>
      </c>
    </row>
    <row r="37">
      <c r="A37" s="22" t="inlineStr">
        <is>
          <t>8. Guarde um livro por período: é o que se compara com o do mês seguinte.</t>
        </is>
      </c>
    </row>
    <row r="38"/>
    <row r="39">
      <c r="A39" s="21" t="inlineStr">
        <is>
          <t>Planilha gratuita da Kardex Tauro</t>
        </is>
      </c>
    </row>
    <row r="40">
      <c r="A40" s="22" t="inlineStr">
        <is>
          <t>Ferramenta de controle interno. Não é um documento fiscal nem contábil oficial: os valores e percentuais são editáveis e nenhum imposto é calculado.</t>
        </is>
      </c>
    </row>
    <row r="41">
      <c r="A41" s="22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2026-09-25T15:04:14Z</dcterms:created>
  <dcterms:modified xmlns:dcterms="http://purl.org/dc/terms/" xmlns:xsi="http://www.w3.org/2001/XMLSchema-instance" xsi:type="dcterms:W3CDTF">2026-09-25T15:28:35Z</dcterms:modified>
</cp:coreProperties>
</file>