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ja de trabajo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'Hoja de trabajo'!$A$1:$N$71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71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  <col width="12" customWidth="1" min="9" max="9"/>
    <col width="12" customWidth="1" min="10" max="10"/>
    <col width="12" customWidth="1" min="11" max="11"/>
    <col width="12" customWidth="1" min="12" max="12"/>
    <col width="13" customWidth="1" min="13" max="13"/>
    <col width="22" customWidth="1" min="14" max="14"/>
  </cols>
  <sheetData>
    <row r="1" ht="30" customHeight="1">
      <c r="A1" s="1" t="inlineStr">
        <is>
          <t>Hoja de trabajo contable: 12 columnas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  <c r="J2" s="2" t="inlineStr">
        <is>
          <t>Elaborado por</t>
        </is>
      </c>
      <c r="K2" s="3" t="inlineStr"/>
    </row>
    <row r="4" ht="42" customHeight="1">
      <c r="A4" s="4" t="inlineStr">
        <is>
          <t>Código</t>
        </is>
      </c>
      <c r="B4" s="4" t="inlineStr">
        <is>
          <t>Nombre de la cuenta</t>
        </is>
      </c>
      <c r="C4" s="4" t="inlineStr">
        <is>
          <t>Comprobación debe</t>
        </is>
      </c>
      <c r="D4" s="4" t="inlineStr">
        <is>
          <t>Comprobación haber</t>
        </is>
      </c>
      <c r="E4" s="4" t="inlineStr">
        <is>
          <t>Ajustes debe</t>
        </is>
      </c>
      <c r="F4" s="4" t="inlineStr">
        <is>
          <t>Ajustes haber</t>
        </is>
      </c>
      <c r="G4" s="4" t="inlineStr">
        <is>
          <t>Saldos ajustados debe</t>
        </is>
      </c>
      <c r="H4" s="4" t="inlineStr">
        <is>
          <t>Saldos ajustados haber</t>
        </is>
      </c>
      <c r="I4" s="4" t="inlineStr">
        <is>
          <t>Resultados debe</t>
        </is>
      </c>
      <c r="J4" s="4" t="inlineStr">
        <is>
          <t>Resultados haber</t>
        </is>
      </c>
      <c r="K4" s="4" t="inlineStr">
        <is>
          <t>Balance general debe</t>
        </is>
      </c>
      <c r="L4" s="4" t="inlineStr">
        <is>
          <t>Balance general haber</t>
        </is>
      </c>
      <c r="M4" s="4" t="inlineStr">
        <is>
          <t>Tipo de cuenta</t>
        </is>
      </c>
      <c r="N4" s="4" t="inlineStr">
        <is>
          <t>Observaciones</t>
        </is>
      </c>
    </row>
    <row r="5">
      <c r="A5" s="5" t="n"/>
      <c r="B5" s="5" t="n"/>
      <c r="C5" s="6" t="n"/>
      <c r="D5" s="6" t="n"/>
      <c r="E5" s="6" t="n"/>
      <c r="F5" s="6" t="n"/>
      <c r="G5" s="7">
        <f>IF(AND(N($C5)=0,N($D5)=0,N($E5)=0,N($F5)=0),"",ROUND(N($C5)+N($E5),2))</f>
        <v/>
      </c>
      <c r="H5" s="7">
        <f>IF(AND(N($C5)=0,N($D5)=0,N($E5)=0,N($F5)=0),"",ROUND(N($D5)+N($F5),2))</f>
        <v/>
      </c>
      <c r="I5" s="7">
        <f>IF(OR($M5="Ingreso",$M5="Gasto",$M5="Costo"),IF($G5&lt;&gt;"",$G5,""),"")</f>
        <v/>
      </c>
      <c r="J5" s="7">
        <f>IF(OR($M5="Ingreso",$M5="Gasto",$M5="Costo"),IF($H5&lt;&gt;"",$H5,""),"")</f>
        <v/>
      </c>
      <c r="K5" s="7">
        <f>IF(OR($M5="Activo",$M5="Pasivo",$M5="Patrimonio"),IF($G5&lt;&gt;"",$G5,""),"")</f>
        <v/>
      </c>
      <c r="L5" s="7">
        <f>IF(OR($M5="Activo",$M5="Pasivo",$M5="Patrimonio"),IF($H5&lt;&gt;"",$H5,""),"")</f>
        <v/>
      </c>
      <c r="M5" s="5" t="n"/>
      <c r="N5" s="5" t="n"/>
    </row>
    <row r="6">
      <c r="A6" s="5" t="n"/>
      <c r="B6" s="5" t="n"/>
      <c r="C6" s="6" t="n"/>
      <c r="D6" s="6" t="n"/>
      <c r="E6" s="6" t="n"/>
      <c r="F6" s="6" t="n"/>
      <c r="G6" s="7">
        <f>IF(AND(N($C6)=0,N($D6)=0,N($E6)=0,N($F6)=0),"",ROUND(N($C6)+N($E6),2))</f>
        <v/>
      </c>
      <c r="H6" s="7">
        <f>IF(AND(N($C6)=0,N($D6)=0,N($E6)=0,N($F6)=0),"",ROUND(N($D6)+N($F6),2))</f>
        <v/>
      </c>
      <c r="I6" s="7">
        <f>IF(OR($M6="Ingreso",$M6="Gasto",$M6="Costo"),IF($G6&lt;&gt;"",$G6,""),"")</f>
        <v/>
      </c>
      <c r="J6" s="7">
        <f>IF(OR($M6="Ingreso",$M6="Gasto",$M6="Costo"),IF($H6&lt;&gt;"",$H6,""),"")</f>
        <v/>
      </c>
      <c r="K6" s="7">
        <f>IF(OR($M6="Activo",$M6="Pasivo",$M6="Patrimonio"),IF($G6&lt;&gt;"",$G6,""),"")</f>
        <v/>
      </c>
      <c r="L6" s="7">
        <f>IF(OR($M6="Activo",$M6="Pasivo",$M6="Patrimonio"),IF($H6&lt;&gt;"",$H6,""),"")</f>
        <v/>
      </c>
      <c r="M6" s="5" t="n"/>
      <c r="N6" s="5" t="n"/>
    </row>
    <row r="7">
      <c r="A7" s="5" t="n"/>
      <c r="B7" s="5" t="n"/>
      <c r="C7" s="6" t="n"/>
      <c r="D7" s="6" t="n"/>
      <c r="E7" s="6" t="n"/>
      <c r="F7" s="6" t="n"/>
      <c r="G7" s="7">
        <f>IF(AND(N($C7)=0,N($D7)=0,N($E7)=0,N($F7)=0),"",ROUND(N($C7)+N($E7),2))</f>
        <v/>
      </c>
      <c r="H7" s="7">
        <f>IF(AND(N($C7)=0,N($D7)=0,N($E7)=0,N($F7)=0),"",ROUND(N($D7)+N($F7),2))</f>
        <v/>
      </c>
      <c r="I7" s="7">
        <f>IF(OR($M7="Ingreso",$M7="Gasto",$M7="Costo"),IF($G7&lt;&gt;"",$G7,""),"")</f>
        <v/>
      </c>
      <c r="J7" s="7">
        <f>IF(OR($M7="Ingreso",$M7="Gasto",$M7="Costo"),IF($H7&lt;&gt;"",$H7,""),"")</f>
        <v/>
      </c>
      <c r="K7" s="7">
        <f>IF(OR($M7="Activo",$M7="Pasivo",$M7="Patrimonio"),IF($G7&lt;&gt;"",$G7,""),"")</f>
        <v/>
      </c>
      <c r="L7" s="7">
        <f>IF(OR($M7="Activo",$M7="Pasivo",$M7="Patrimonio"),IF($H7&lt;&gt;"",$H7,""),"")</f>
        <v/>
      </c>
      <c r="M7" s="5" t="n"/>
      <c r="N7" s="5" t="n"/>
    </row>
    <row r="8">
      <c r="A8" s="5" t="n"/>
      <c r="B8" s="5" t="n"/>
      <c r="C8" s="6" t="n"/>
      <c r="D8" s="6" t="n"/>
      <c r="E8" s="6" t="n"/>
      <c r="F8" s="6" t="n"/>
      <c r="G8" s="7">
        <f>IF(AND(N($C8)=0,N($D8)=0,N($E8)=0,N($F8)=0),"",ROUND(N($C8)+N($E8),2))</f>
        <v/>
      </c>
      <c r="H8" s="7">
        <f>IF(AND(N($C8)=0,N($D8)=0,N($E8)=0,N($F8)=0),"",ROUND(N($D8)+N($F8),2))</f>
        <v/>
      </c>
      <c r="I8" s="7">
        <f>IF(OR($M8="Ingreso",$M8="Gasto",$M8="Costo"),IF($G8&lt;&gt;"",$G8,""),"")</f>
        <v/>
      </c>
      <c r="J8" s="7">
        <f>IF(OR($M8="Ingreso",$M8="Gasto",$M8="Costo"),IF($H8&lt;&gt;"",$H8,""),"")</f>
        <v/>
      </c>
      <c r="K8" s="7">
        <f>IF(OR($M8="Activo",$M8="Pasivo",$M8="Patrimonio"),IF($G8&lt;&gt;"",$G8,""),"")</f>
        <v/>
      </c>
      <c r="L8" s="7">
        <f>IF(OR($M8="Activo",$M8="Pasivo",$M8="Patrimonio"),IF($H8&lt;&gt;"",$H8,""),"")</f>
        <v/>
      </c>
      <c r="M8" s="5" t="n"/>
      <c r="N8" s="5" t="n"/>
    </row>
    <row r="9">
      <c r="A9" s="5" t="n"/>
      <c r="B9" s="5" t="n"/>
      <c r="C9" s="6" t="n"/>
      <c r="D9" s="6" t="n"/>
      <c r="E9" s="6" t="n"/>
      <c r="F9" s="6" t="n"/>
      <c r="G9" s="7">
        <f>IF(AND(N($C9)=0,N($D9)=0,N($E9)=0,N($F9)=0),"",ROUND(N($C9)+N($E9),2))</f>
        <v/>
      </c>
      <c r="H9" s="7">
        <f>IF(AND(N($C9)=0,N($D9)=0,N($E9)=0,N($F9)=0),"",ROUND(N($D9)+N($F9),2))</f>
        <v/>
      </c>
      <c r="I9" s="7">
        <f>IF(OR($M9="Ingreso",$M9="Gasto",$M9="Costo"),IF($G9&lt;&gt;"",$G9,""),"")</f>
        <v/>
      </c>
      <c r="J9" s="7">
        <f>IF(OR($M9="Ingreso",$M9="Gasto",$M9="Costo"),IF($H9&lt;&gt;"",$H9,""),"")</f>
        <v/>
      </c>
      <c r="K9" s="7">
        <f>IF(OR($M9="Activo",$M9="Pasivo",$M9="Patrimonio"),IF($G9&lt;&gt;"",$G9,""),"")</f>
        <v/>
      </c>
      <c r="L9" s="7">
        <f>IF(OR($M9="Activo",$M9="Pasivo",$M9="Patrimonio"),IF($H9&lt;&gt;"",$H9,""),"")</f>
        <v/>
      </c>
      <c r="M9" s="5" t="n"/>
      <c r="N9" s="5" t="n"/>
    </row>
    <row r="10">
      <c r="A10" s="5" t="n"/>
      <c r="B10" s="5" t="n"/>
      <c r="C10" s="6" t="n"/>
      <c r="D10" s="6" t="n"/>
      <c r="E10" s="6" t="n"/>
      <c r="F10" s="6" t="n"/>
      <c r="G10" s="7">
        <f>IF(AND(N($C10)=0,N($D10)=0,N($E10)=0,N($F10)=0),"",ROUND(N($C10)+N($E10),2))</f>
        <v/>
      </c>
      <c r="H10" s="7">
        <f>IF(AND(N($C10)=0,N($D10)=0,N($E10)=0,N($F10)=0),"",ROUND(N($D10)+N($F10),2))</f>
        <v/>
      </c>
      <c r="I10" s="7">
        <f>IF(OR($M10="Ingreso",$M10="Gasto",$M10="Costo"),IF($G10&lt;&gt;"",$G10,""),"")</f>
        <v/>
      </c>
      <c r="J10" s="7">
        <f>IF(OR($M10="Ingreso",$M10="Gasto",$M10="Costo"),IF($H10&lt;&gt;"",$H10,""),"")</f>
        <v/>
      </c>
      <c r="K10" s="7">
        <f>IF(OR($M10="Activo",$M10="Pasivo",$M10="Patrimonio"),IF($G10&lt;&gt;"",$G10,""),"")</f>
        <v/>
      </c>
      <c r="L10" s="7">
        <f>IF(OR($M10="Activo",$M10="Pasivo",$M10="Patrimonio"),IF($H10&lt;&gt;"",$H10,""),"")</f>
        <v/>
      </c>
      <c r="M10" s="5" t="n"/>
      <c r="N10" s="5" t="n"/>
    </row>
    <row r="11">
      <c r="A11" s="5" t="n"/>
      <c r="B11" s="5" t="n"/>
      <c r="C11" s="6" t="n"/>
      <c r="D11" s="6" t="n"/>
      <c r="E11" s="6" t="n"/>
      <c r="F11" s="6" t="n"/>
      <c r="G11" s="7">
        <f>IF(AND(N($C11)=0,N($D11)=0,N($E11)=0,N($F11)=0),"",ROUND(N($C11)+N($E11),2))</f>
        <v/>
      </c>
      <c r="H11" s="7">
        <f>IF(AND(N($C11)=0,N($D11)=0,N($E11)=0,N($F11)=0),"",ROUND(N($D11)+N($F11),2))</f>
        <v/>
      </c>
      <c r="I11" s="7">
        <f>IF(OR($M11="Ingreso",$M11="Gasto",$M11="Costo"),IF($G11&lt;&gt;"",$G11,""),"")</f>
        <v/>
      </c>
      <c r="J11" s="7">
        <f>IF(OR($M11="Ingreso",$M11="Gasto",$M11="Costo"),IF($H11&lt;&gt;"",$H11,""),"")</f>
        <v/>
      </c>
      <c r="K11" s="7">
        <f>IF(OR($M11="Activo",$M11="Pasivo",$M11="Patrimonio"),IF($G11&lt;&gt;"",$G11,""),"")</f>
        <v/>
      </c>
      <c r="L11" s="7">
        <f>IF(OR($M11="Activo",$M11="Pasivo",$M11="Patrimonio"),IF($H11&lt;&gt;"",$H11,""),"")</f>
        <v/>
      </c>
      <c r="M11" s="5" t="n"/>
      <c r="N11" s="5" t="n"/>
    </row>
    <row r="12">
      <c r="A12" s="5" t="n"/>
      <c r="B12" s="5" t="n"/>
      <c r="C12" s="6" t="n"/>
      <c r="D12" s="6" t="n"/>
      <c r="E12" s="6" t="n"/>
      <c r="F12" s="6" t="n"/>
      <c r="G12" s="7">
        <f>IF(AND(N($C12)=0,N($D12)=0,N($E12)=0,N($F12)=0),"",ROUND(N($C12)+N($E12),2))</f>
        <v/>
      </c>
      <c r="H12" s="7">
        <f>IF(AND(N($C12)=0,N($D12)=0,N($E12)=0,N($F12)=0),"",ROUND(N($D12)+N($F12),2))</f>
        <v/>
      </c>
      <c r="I12" s="7">
        <f>IF(OR($M12="Ingreso",$M12="Gasto",$M12="Costo"),IF($G12&lt;&gt;"",$G12,""),"")</f>
        <v/>
      </c>
      <c r="J12" s="7">
        <f>IF(OR($M12="Ingreso",$M12="Gasto",$M12="Costo"),IF($H12&lt;&gt;"",$H12,""),"")</f>
        <v/>
      </c>
      <c r="K12" s="7">
        <f>IF(OR($M12="Activo",$M12="Pasivo",$M12="Patrimonio"),IF($G12&lt;&gt;"",$G12,""),"")</f>
        <v/>
      </c>
      <c r="L12" s="7">
        <f>IF(OR($M12="Activo",$M12="Pasivo",$M12="Patrimonio"),IF($H12&lt;&gt;"",$H12,""),"")</f>
        <v/>
      </c>
      <c r="M12" s="5" t="n"/>
      <c r="N12" s="5" t="n"/>
    </row>
    <row r="13">
      <c r="A13" s="5" t="n"/>
      <c r="B13" s="5" t="n"/>
      <c r="C13" s="6" t="n"/>
      <c r="D13" s="6" t="n"/>
      <c r="E13" s="6" t="n"/>
      <c r="F13" s="6" t="n"/>
      <c r="G13" s="7">
        <f>IF(AND(N($C13)=0,N($D13)=0,N($E13)=0,N($F13)=0),"",ROUND(N($C13)+N($E13),2))</f>
        <v/>
      </c>
      <c r="H13" s="7">
        <f>IF(AND(N($C13)=0,N($D13)=0,N($E13)=0,N($F13)=0),"",ROUND(N($D13)+N($F13),2))</f>
        <v/>
      </c>
      <c r="I13" s="7">
        <f>IF(OR($M13="Ingreso",$M13="Gasto",$M13="Costo"),IF($G13&lt;&gt;"",$G13,""),"")</f>
        <v/>
      </c>
      <c r="J13" s="7">
        <f>IF(OR($M13="Ingreso",$M13="Gasto",$M13="Costo"),IF($H13&lt;&gt;"",$H13,""),"")</f>
        <v/>
      </c>
      <c r="K13" s="7">
        <f>IF(OR($M13="Activo",$M13="Pasivo",$M13="Patrimonio"),IF($G13&lt;&gt;"",$G13,""),"")</f>
        <v/>
      </c>
      <c r="L13" s="7">
        <f>IF(OR($M13="Activo",$M13="Pasivo",$M13="Patrimonio"),IF($H13&lt;&gt;"",$H13,""),"")</f>
        <v/>
      </c>
      <c r="M13" s="5" t="n"/>
      <c r="N13" s="5" t="n"/>
    </row>
    <row r="14">
      <c r="A14" s="5" t="n"/>
      <c r="B14" s="5" t="n"/>
      <c r="C14" s="6" t="n"/>
      <c r="D14" s="6" t="n"/>
      <c r="E14" s="6" t="n"/>
      <c r="F14" s="6" t="n"/>
      <c r="G14" s="7">
        <f>IF(AND(N($C14)=0,N($D14)=0,N($E14)=0,N($F14)=0),"",ROUND(N($C14)+N($E14),2))</f>
        <v/>
      </c>
      <c r="H14" s="7">
        <f>IF(AND(N($C14)=0,N($D14)=0,N($E14)=0,N($F14)=0),"",ROUND(N($D14)+N($F14),2))</f>
        <v/>
      </c>
      <c r="I14" s="7">
        <f>IF(OR($M14="Ingreso",$M14="Gasto",$M14="Costo"),IF($G14&lt;&gt;"",$G14,""),"")</f>
        <v/>
      </c>
      <c r="J14" s="7">
        <f>IF(OR($M14="Ingreso",$M14="Gasto",$M14="Costo"),IF($H14&lt;&gt;"",$H14,""),"")</f>
        <v/>
      </c>
      <c r="K14" s="7">
        <f>IF(OR($M14="Activo",$M14="Pasivo",$M14="Patrimonio"),IF($G14&lt;&gt;"",$G14,""),"")</f>
        <v/>
      </c>
      <c r="L14" s="7">
        <f>IF(OR($M14="Activo",$M14="Pasivo",$M14="Patrimonio"),IF($H14&lt;&gt;"",$H14,""),"")</f>
        <v/>
      </c>
      <c r="M14" s="5" t="n"/>
      <c r="N14" s="5" t="n"/>
    </row>
    <row r="15">
      <c r="A15" s="5" t="n"/>
      <c r="B15" s="5" t="n"/>
      <c r="C15" s="6" t="n"/>
      <c r="D15" s="6" t="n"/>
      <c r="E15" s="6" t="n"/>
      <c r="F15" s="6" t="n"/>
      <c r="G15" s="7">
        <f>IF(AND(N($C15)=0,N($D15)=0,N($E15)=0,N($F15)=0),"",ROUND(N($C15)+N($E15),2))</f>
        <v/>
      </c>
      <c r="H15" s="7">
        <f>IF(AND(N($C15)=0,N($D15)=0,N($E15)=0,N($F15)=0),"",ROUND(N($D15)+N($F15),2))</f>
        <v/>
      </c>
      <c r="I15" s="7">
        <f>IF(OR($M15="Ingreso",$M15="Gasto",$M15="Costo"),IF($G15&lt;&gt;"",$G15,""),"")</f>
        <v/>
      </c>
      <c r="J15" s="7">
        <f>IF(OR($M15="Ingreso",$M15="Gasto",$M15="Costo"),IF($H15&lt;&gt;"",$H15,""),"")</f>
        <v/>
      </c>
      <c r="K15" s="7">
        <f>IF(OR($M15="Activo",$M15="Pasivo",$M15="Patrimonio"),IF($G15&lt;&gt;"",$G15,""),"")</f>
        <v/>
      </c>
      <c r="L15" s="7">
        <f>IF(OR($M15="Activo",$M15="Pasivo",$M15="Patrimonio"),IF($H15&lt;&gt;"",$H15,""),"")</f>
        <v/>
      </c>
      <c r="M15" s="5" t="n"/>
      <c r="N15" s="5" t="n"/>
    </row>
    <row r="16">
      <c r="A16" s="5" t="n"/>
      <c r="B16" s="5" t="n"/>
      <c r="C16" s="6" t="n"/>
      <c r="D16" s="6" t="n"/>
      <c r="E16" s="6" t="n"/>
      <c r="F16" s="6" t="n"/>
      <c r="G16" s="7">
        <f>IF(AND(N($C16)=0,N($D16)=0,N($E16)=0,N($F16)=0),"",ROUND(N($C16)+N($E16),2))</f>
        <v/>
      </c>
      <c r="H16" s="7">
        <f>IF(AND(N($C16)=0,N($D16)=0,N($E16)=0,N($F16)=0),"",ROUND(N($D16)+N($F16),2))</f>
        <v/>
      </c>
      <c r="I16" s="7">
        <f>IF(OR($M16="Ingreso",$M16="Gasto",$M16="Costo"),IF($G16&lt;&gt;"",$G16,""),"")</f>
        <v/>
      </c>
      <c r="J16" s="7">
        <f>IF(OR($M16="Ingreso",$M16="Gasto",$M16="Costo"),IF($H16&lt;&gt;"",$H16,""),"")</f>
        <v/>
      </c>
      <c r="K16" s="7">
        <f>IF(OR($M16="Activo",$M16="Pasivo",$M16="Patrimonio"),IF($G16&lt;&gt;"",$G16,""),"")</f>
        <v/>
      </c>
      <c r="L16" s="7">
        <f>IF(OR($M16="Activo",$M16="Pasivo",$M16="Patrimonio"),IF($H16&lt;&gt;"",$H16,""),"")</f>
        <v/>
      </c>
      <c r="M16" s="5" t="n"/>
      <c r="N16" s="5" t="n"/>
    </row>
    <row r="17">
      <c r="A17" s="5" t="n"/>
      <c r="B17" s="5" t="n"/>
      <c r="C17" s="6" t="n"/>
      <c r="D17" s="6" t="n"/>
      <c r="E17" s="6" t="n"/>
      <c r="F17" s="6" t="n"/>
      <c r="G17" s="7">
        <f>IF(AND(N($C17)=0,N($D17)=0,N($E17)=0,N($F17)=0),"",ROUND(N($C17)+N($E17),2))</f>
        <v/>
      </c>
      <c r="H17" s="7">
        <f>IF(AND(N($C17)=0,N($D17)=0,N($E17)=0,N($F17)=0),"",ROUND(N($D17)+N($F17),2))</f>
        <v/>
      </c>
      <c r="I17" s="7">
        <f>IF(OR($M17="Ingreso",$M17="Gasto",$M17="Costo"),IF($G17&lt;&gt;"",$G17,""),"")</f>
        <v/>
      </c>
      <c r="J17" s="7">
        <f>IF(OR($M17="Ingreso",$M17="Gasto",$M17="Costo"),IF($H17&lt;&gt;"",$H17,""),"")</f>
        <v/>
      </c>
      <c r="K17" s="7">
        <f>IF(OR($M17="Activo",$M17="Pasivo",$M17="Patrimonio"),IF($G17&lt;&gt;"",$G17,""),"")</f>
        <v/>
      </c>
      <c r="L17" s="7">
        <f>IF(OR($M17="Activo",$M17="Pasivo",$M17="Patrimonio"),IF($H17&lt;&gt;"",$H17,""),"")</f>
        <v/>
      </c>
      <c r="M17" s="5" t="n"/>
      <c r="N17" s="5" t="n"/>
    </row>
    <row r="18">
      <c r="A18" s="5" t="n"/>
      <c r="B18" s="5" t="n"/>
      <c r="C18" s="6" t="n"/>
      <c r="D18" s="6" t="n"/>
      <c r="E18" s="6" t="n"/>
      <c r="F18" s="6" t="n"/>
      <c r="G18" s="7">
        <f>IF(AND(N($C18)=0,N($D18)=0,N($E18)=0,N($F18)=0),"",ROUND(N($C18)+N($E18),2))</f>
        <v/>
      </c>
      <c r="H18" s="7">
        <f>IF(AND(N($C18)=0,N($D18)=0,N($E18)=0,N($F18)=0),"",ROUND(N($D18)+N($F18),2))</f>
        <v/>
      </c>
      <c r="I18" s="7">
        <f>IF(OR($M18="Ingreso",$M18="Gasto",$M18="Costo"),IF($G18&lt;&gt;"",$G18,""),"")</f>
        <v/>
      </c>
      <c r="J18" s="7">
        <f>IF(OR($M18="Ingreso",$M18="Gasto",$M18="Costo"),IF($H18&lt;&gt;"",$H18,""),"")</f>
        <v/>
      </c>
      <c r="K18" s="7">
        <f>IF(OR($M18="Activo",$M18="Pasivo",$M18="Patrimonio"),IF($G18&lt;&gt;"",$G18,""),"")</f>
        <v/>
      </c>
      <c r="L18" s="7">
        <f>IF(OR($M18="Activo",$M18="Pasivo",$M18="Patrimonio"),IF($H18&lt;&gt;"",$H18,""),"")</f>
        <v/>
      </c>
      <c r="M18" s="5" t="n"/>
      <c r="N18" s="5" t="n"/>
    </row>
    <row r="19">
      <c r="A19" s="5" t="n"/>
      <c r="B19" s="5" t="n"/>
      <c r="C19" s="6" t="n"/>
      <c r="D19" s="6" t="n"/>
      <c r="E19" s="6" t="n"/>
      <c r="F19" s="6" t="n"/>
      <c r="G19" s="7">
        <f>IF(AND(N($C19)=0,N($D19)=0,N($E19)=0,N($F19)=0),"",ROUND(N($C19)+N($E19),2))</f>
        <v/>
      </c>
      <c r="H19" s="7">
        <f>IF(AND(N($C19)=0,N($D19)=0,N($E19)=0,N($F19)=0),"",ROUND(N($D19)+N($F19),2))</f>
        <v/>
      </c>
      <c r="I19" s="7">
        <f>IF(OR($M19="Ingreso",$M19="Gasto",$M19="Costo"),IF($G19&lt;&gt;"",$G19,""),"")</f>
        <v/>
      </c>
      <c r="J19" s="7">
        <f>IF(OR($M19="Ingreso",$M19="Gasto",$M19="Costo"),IF($H19&lt;&gt;"",$H19,""),"")</f>
        <v/>
      </c>
      <c r="K19" s="7">
        <f>IF(OR($M19="Activo",$M19="Pasivo",$M19="Patrimonio"),IF($G19&lt;&gt;"",$G19,""),"")</f>
        <v/>
      </c>
      <c r="L19" s="7">
        <f>IF(OR($M19="Activo",$M19="Pasivo",$M19="Patrimonio"),IF($H19&lt;&gt;"",$H19,""),"")</f>
        <v/>
      </c>
      <c r="M19" s="5" t="n"/>
      <c r="N19" s="5" t="n"/>
    </row>
    <row r="20">
      <c r="A20" s="5" t="n"/>
      <c r="B20" s="5" t="n"/>
      <c r="C20" s="6" t="n"/>
      <c r="D20" s="6" t="n"/>
      <c r="E20" s="6" t="n"/>
      <c r="F20" s="6" t="n"/>
      <c r="G20" s="7">
        <f>IF(AND(N($C20)=0,N($D20)=0,N($E20)=0,N($F20)=0),"",ROUND(N($C20)+N($E20),2))</f>
        <v/>
      </c>
      <c r="H20" s="7">
        <f>IF(AND(N($C20)=0,N($D20)=0,N($E20)=0,N($F20)=0),"",ROUND(N($D20)+N($F20),2))</f>
        <v/>
      </c>
      <c r="I20" s="7">
        <f>IF(OR($M20="Ingreso",$M20="Gasto",$M20="Costo"),IF($G20&lt;&gt;"",$G20,""),"")</f>
        <v/>
      </c>
      <c r="J20" s="7">
        <f>IF(OR($M20="Ingreso",$M20="Gasto",$M20="Costo"),IF($H20&lt;&gt;"",$H20,""),"")</f>
        <v/>
      </c>
      <c r="K20" s="7">
        <f>IF(OR($M20="Activo",$M20="Pasivo",$M20="Patrimonio"),IF($G20&lt;&gt;"",$G20,""),"")</f>
        <v/>
      </c>
      <c r="L20" s="7">
        <f>IF(OR($M20="Activo",$M20="Pasivo",$M20="Patrimonio"),IF($H20&lt;&gt;"",$H20,""),"")</f>
        <v/>
      </c>
      <c r="M20" s="5" t="n"/>
      <c r="N20" s="5" t="n"/>
    </row>
    <row r="21">
      <c r="A21" s="5" t="n"/>
      <c r="B21" s="5" t="n"/>
      <c r="C21" s="6" t="n"/>
      <c r="D21" s="6" t="n"/>
      <c r="E21" s="6" t="n"/>
      <c r="F21" s="6" t="n"/>
      <c r="G21" s="7">
        <f>IF(AND(N($C21)=0,N($D21)=0,N($E21)=0,N($F21)=0),"",ROUND(N($C21)+N($E21),2))</f>
        <v/>
      </c>
      <c r="H21" s="7">
        <f>IF(AND(N($C21)=0,N($D21)=0,N($E21)=0,N($F21)=0),"",ROUND(N($D21)+N($F21),2))</f>
        <v/>
      </c>
      <c r="I21" s="7">
        <f>IF(OR($M21="Ingreso",$M21="Gasto",$M21="Costo"),IF($G21&lt;&gt;"",$G21,""),"")</f>
        <v/>
      </c>
      <c r="J21" s="7">
        <f>IF(OR($M21="Ingreso",$M21="Gasto",$M21="Costo"),IF($H21&lt;&gt;"",$H21,""),"")</f>
        <v/>
      </c>
      <c r="K21" s="7">
        <f>IF(OR($M21="Activo",$M21="Pasivo",$M21="Patrimonio"),IF($G21&lt;&gt;"",$G21,""),"")</f>
        <v/>
      </c>
      <c r="L21" s="7">
        <f>IF(OR($M21="Activo",$M21="Pasivo",$M21="Patrimonio"),IF($H21&lt;&gt;"",$H21,""),"")</f>
        <v/>
      </c>
      <c r="M21" s="5" t="n"/>
      <c r="N21" s="5" t="n"/>
    </row>
    <row r="22">
      <c r="A22" s="5" t="n"/>
      <c r="B22" s="5" t="n"/>
      <c r="C22" s="6" t="n"/>
      <c r="D22" s="6" t="n"/>
      <c r="E22" s="6" t="n"/>
      <c r="F22" s="6" t="n"/>
      <c r="G22" s="7">
        <f>IF(AND(N($C22)=0,N($D22)=0,N($E22)=0,N($F22)=0),"",ROUND(N($C22)+N($E22),2))</f>
        <v/>
      </c>
      <c r="H22" s="7">
        <f>IF(AND(N($C22)=0,N($D22)=0,N($E22)=0,N($F22)=0),"",ROUND(N($D22)+N($F22),2))</f>
        <v/>
      </c>
      <c r="I22" s="7">
        <f>IF(OR($M22="Ingreso",$M22="Gasto",$M22="Costo"),IF($G22&lt;&gt;"",$G22,""),"")</f>
        <v/>
      </c>
      <c r="J22" s="7">
        <f>IF(OR($M22="Ingreso",$M22="Gasto",$M22="Costo"),IF($H22&lt;&gt;"",$H22,""),"")</f>
        <v/>
      </c>
      <c r="K22" s="7">
        <f>IF(OR($M22="Activo",$M22="Pasivo",$M22="Patrimonio"),IF($G22&lt;&gt;"",$G22,""),"")</f>
        <v/>
      </c>
      <c r="L22" s="7">
        <f>IF(OR($M22="Activo",$M22="Pasivo",$M22="Patrimonio"),IF($H22&lt;&gt;"",$H22,""),"")</f>
        <v/>
      </c>
      <c r="M22" s="5" t="n"/>
      <c r="N22" s="5" t="n"/>
    </row>
    <row r="23">
      <c r="A23" s="5" t="n"/>
      <c r="B23" s="5" t="n"/>
      <c r="C23" s="6" t="n"/>
      <c r="D23" s="6" t="n"/>
      <c r="E23" s="6" t="n"/>
      <c r="F23" s="6" t="n"/>
      <c r="G23" s="7">
        <f>IF(AND(N($C23)=0,N($D23)=0,N($E23)=0,N($F23)=0),"",ROUND(N($C23)+N($E23),2))</f>
        <v/>
      </c>
      <c r="H23" s="7">
        <f>IF(AND(N($C23)=0,N($D23)=0,N($E23)=0,N($F23)=0),"",ROUND(N($D23)+N($F23),2))</f>
        <v/>
      </c>
      <c r="I23" s="7">
        <f>IF(OR($M23="Ingreso",$M23="Gasto",$M23="Costo"),IF($G23&lt;&gt;"",$G23,""),"")</f>
        <v/>
      </c>
      <c r="J23" s="7">
        <f>IF(OR($M23="Ingreso",$M23="Gasto",$M23="Costo"),IF($H23&lt;&gt;"",$H23,""),"")</f>
        <v/>
      </c>
      <c r="K23" s="7">
        <f>IF(OR($M23="Activo",$M23="Pasivo",$M23="Patrimonio"),IF($G23&lt;&gt;"",$G23,""),"")</f>
        <v/>
      </c>
      <c r="L23" s="7">
        <f>IF(OR($M23="Activo",$M23="Pasivo",$M23="Patrimonio"),IF($H23&lt;&gt;"",$H23,""),"")</f>
        <v/>
      </c>
      <c r="M23" s="5" t="n"/>
      <c r="N23" s="5" t="n"/>
    </row>
    <row r="24">
      <c r="A24" s="5" t="n"/>
      <c r="B24" s="5" t="n"/>
      <c r="C24" s="6" t="n"/>
      <c r="D24" s="6" t="n"/>
      <c r="E24" s="6" t="n"/>
      <c r="F24" s="6" t="n"/>
      <c r="G24" s="7">
        <f>IF(AND(N($C24)=0,N($D24)=0,N($E24)=0,N($F24)=0),"",ROUND(N($C24)+N($E24),2))</f>
        <v/>
      </c>
      <c r="H24" s="7">
        <f>IF(AND(N($C24)=0,N($D24)=0,N($E24)=0,N($F24)=0),"",ROUND(N($D24)+N($F24),2))</f>
        <v/>
      </c>
      <c r="I24" s="7">
        <f>IF(OR($M24="Ingreso",$M24="Gasto",$M24="Costo"),IF($G24&lt;&gt;"",$G24,""),"")</f>
        <v/>
      </c>
      <c r="J24" s="7">
        <f>IF(OR($M24="Ingreso",$M24="Gasto",$M24="Costo"),IF($H24&lt;&gt;"",$H24,""),"")</f>
        <v/>
      </c>
      <c r="K24" s="7">
        <f>IF(OR($M24="Activo",$M24="Pasivo",$M24="Patrimonio"),IF($G24&lt;&gt;"",$G24,""),"")</f>
        <v/>
      </c>
      <c r="L24" s="7">
        <f>IF(OR($M24="Activo",$M24="Pasivo",$M24="Patrimonio"),IF($H24&lt;&gt;"",$H24,""),"")</f>
        <v/>
      </c>
      <c r="M24" s="5" t="n"/>
      <c r="N24" s="5" t="n"/>
    </row>
    <row r="25">
      <c r="A25" s="5" t="n"/>
      <c r="B25" s="5" t="n"/>
      <c r="C25" s="6" t="n"/>
      <c r="D25" s="6" t="n"/>
      <c r="E25" s="6" t="n"/>
      <c r="F25" s="6" t="n"/>
      <c r="G25" s="7">
        <f>IF(AND(N($C25)=0,N($D25)=0,N($E25)=0,N($F25)=0),"",ROUND(N($C25)+N($E25),2))</f>
        <v/>
      </c>
      <c r="H25" s="7">
        <f>IF(AND(N($C25)=0,N($D25)=0,N($E25)=0,N($F25)=0),"",ROUND(N($D25)+N($F25),2))</f>
        <v/>
      </c>
      <c r="I25" s="7">
        <f>IF(OR($M25="Ingreso",$M25="Gasto",$M25="Costo"),IF($G25&lt;&gt;"",$G25,""),"")</f>
        <v/>
      </c>
      <c r="J25" s="7">
        <f>IF(OR($M25="Ingreso",$M25="Gasto",$M25="Costo"),IF($H25&lt;&gt;"",$H25,""),"")</f>
        <v/>
      </c>
      <c r="K25" s="7">
        <f>IF(OR($M25="Activo",$M25="Pasivo",$M25="Patrimonio"),IF($G25&lt;&gt;"",$G25,""),"")</f>
        <v/>
      </c>
      <c r="L25" s="7">
        <f>IF(OR($M25="Activo",$M25="Pasivo",$M25="Patrimonio"),IF($H25&lt;&gt;"",$H25,""),"")</f>
        <v/>
      </c>
      <c r="M25" s="5" t="n"/>
      <c r="N25" s="5" t="n"/>
    </row>
    <row r="26">
      <c r="A26" s="5" t="n"/>
      <c r="B26" s="5" t="n"/>
      <c r="C26" s="6" t="n"/>
      <c r="D26" s="6" t="n"/>
      <c r="E26" s="6" t="n"/>
      <c r="F26" s="6" t="n"/>
      <c r="G26" s="7">
        <f>IF(AND(N($C26)=0,N($D26)=0,N($E26)=0,N($F26)=0),"",ROUND(N($C26)+N($E26),2))</f>
        <v/>
      </c>
      <c r="H26" s="7">
        <f>IF(AND(N($C26)=0,N($D26)=0,N($E26)=0,N($F26)=0),"",ROUND(N($D26)+N($F26),2))</f>
        <v/>
      </c>
      <c r="I26" s="7">
        <f>IF(OR($M26="Ingreso",$M26="Gasto",$M26="Costo"),IF($G26&lt;&gt;"",$G26,""),"")</f>
        <v/>
      </c>
      <c r="J26" s="7">
        <f>IF(OR($M26="Ingreso",$M26="Gasto",$M26="Costo"),IF($H26&lt;&gt;"",$H26,""),"")</f>
        <v/>
      </c>
      <c r="K26" s="7">
        <f>IF(OR($M26="Activo",$M26="Pasivo",$M26="Patrimonio"),IF($G26&lt;&gt;"",$G26,""),"")</f>
        <v/>
      </c>
      <c r="L26" s="7">
        <f>IF(OR($M26="Activo",$M26="Pasivo",$M26="Patrimonio"),IF($H26&lt;&gt;"",$H26,""),"")</f>
        <v/>
      </c>
      <c r="M26" s="5" t="n"/>
      <c r="N26" s="5" t="n"/>
    </row>
    <row r="27">
      <c r="A27" s="5" t="n"/>
      <c r="B27" s="5" t="n"/>
      <c r="C27" s="6" t="n"/>
      <c r="D27" s="6" t="n"/>
      <c r="E27" s="6" t="n"/>
      <c r="F27" s="6" t="n"/>
      <c r="G27" s="7">
        <f>IF(AND(N($C27)=0,N($D27)=0,N($E27)=0,N($F27)=0),"",ROUND(N($C27)+N($E27),2))</f>
        <v/>
      </c>
      <c r="H27" s="7">
        <f>IF(AND(N($C27)=0,N($D27)=0,N($E27)=0,N($F27)=0),"",ROUND(N($D27)+N($F27),2))</f>
        <v/>
      </c>
      <c r="I27" s="7">
        <f>IF(OR($M27="Ingreso",$M27="Gasto",$M27="Costo"),IF($G27&lt;&gt;"",$G27,""),"")</f>
        <v/>
      </c>
      <c r="J27" s="7">
        <f>IF(OR($M27="Ingreso",$M27="Gasto",$M27="Costo"),IF($H27&lt;&gt;"",$H27,""),"")</f>
        <v/>
      </c>
      <c r="K27" s="7">
        <f>IF(OR($M27="Activo",$M27="Pasivo",$M27="Patrimonio"),IF($G27&lt;&gt;"",$G27,""),"")</f>
        <v/>
      </c>
      <c r="L27" s="7">
        <f>IF(OR($M27="Activo",$M27="Pasivo",$M27="Patrimonio"),IF($H27&lt;&gt;"",$H27,""),"")</f>
        <v/>
      </c>
      <c r="M27" s="5" t="n"/>
      <c r="N27" s="5" t="n"/>
    </row>
    <row r="28">
      <c r="A28" s="5" t="n"/>
      <c r="B28" s="5" t="n"/>
      <c r="C28" s="6" t="n"/>
      <c r="D28" s="6" t="n"/>
      <c r="E28" s="6" t="n"/>
      <c r="F28" s="6" t="n"/>
      <c r="G28" s="7">
        <f>IF(AND(N($C28)=0,N($D28)=0,N($E28)=0,N($F28)=0),"",ROUND(N($C28)+N($E28),2))</f>
        <v/>
      </c>
      <c r="H28" s="7">
        <f>IF(AND(N($C28)=0,N($D28)=0,N($E28)=0,N($F28)=0),"",ROUND(N($D28)+N($F28),2))</f>
        <v/>
      </c>
      <c r="I28" s="7">
        <f>IF(OR($M28="Ingreso",$M28="Gasto",$M28="Costo"),IF($G28&lt;&gt;"",$G28,""),"")</f>
        <v/>
      </c>
      <c r="J28" s="7">
        <f>IF(OR($M28="Ingreso",$M28="Gasto",$M28="Costo"),IF($H28&lt;&gt;"",$H28,""),"")</f>
        <v/>
      </c>
      <c r="K28" s="7">
        <f>IF(OR($M28="Activo",$M28="Pasivo",$M28="Patrimonio"),IF($G28&lt;&gt;"",$G28,""),"")</f>
        <v/>
      </c>
      <c r="L28" s="7">
        <f>IF(OR($M28="Activo",$M28="Pasivo",$M28="Patrimonio"),IF($H28&lt;&gt;"",$H28,""),"")</f>
        <v/>
      </c>
      <c r="M28" s="5" t="n"/>
      <c r="N28" s="5" t="n"/>
    </row>
    <row r="29">
      <c r="A29" s="5" t="n"/>
      <c r="B29" s="5" t="n"/>
      <c r="C29" s="6" t="n"/>
      <c r="D29" s="6" t="n"/>
      <c r="E29" s="6" t="n"/>
      <c r="F29" s="6" t="n"/>
      <c r="G29" s="7">
        <f>IF(AND(N($C29)=0,N($D29)=0,N($E29)=0,N($F29)=0),"",ROUND(N($C29)+N($E29),2))</f>
        <v/>
      </c>
      <c r="H29" s="7">
        <f>IF(AND(N($C29)=0,N($D29)=0,N($E29)=0,N($F29)=0),"",ROUND(N($D29)+N($F29),2))</f>
        <v/>
      </c>
      <c r="I29" s="7">
        <f>IF(OR($M29="Ingreso",$M29="Gasto",$M29="Costo"),IF($G29&lt;&gt;"",$G29,""),"")</f>
        <v/>
      </c>
      <c r="J29" s="7">
        <f>IF(OR($M29="Ingreso",$M29="Gasto",$M29="Costo"),IF($H29&lt;&gt;"",$H29,""),"")</f>
        <v/>
      </c>
      <c r="K29" s="7">
        <f>IF(OR($M29="Activo",$M29="Pasivo",$M29="Patrimonio"),IF($G29&lt;&gt;"",$G29,""),"")</f>
        <v/>
      </c>
      <c r="L29" s="7">
        <f>IF(OR($M29="Activo",$M29="Pasivo",$M29="Patrimonio"),IF($H29&lt;&gt;"",$H29,""),"")</f>
        <v/>
      </c>
      <c r="M29" s="5" t="n"/>
      <c r="N29" s="5" t="n"/>
    </row>
    <row r="30">
      <c r="A30" s="5" t="n"/>
      <c r="B30" s="5" t="n"/>
      <c r="C30" s="6" t="n"/>
      <c r="D30" s="6" t="n"/>
      <c r="E30" s="6" t="n"/>
      <c r="F30" s="6" t="n"/>
      <c r="G30" s="7">
        <f>IF(AND(N($C30)=0,N($D30)=0,N($E30)=0,N($F30)=0),"",ROUND(N($C30)+N($E30),2))</f>
        <v/>
      </c>
      <c r="H30" s="7">
        <f>IF(AND(N($C30)=0,N($D30)=0,N($E30)=0,N($F30)=0),"",ROUND(N($D30)+N($F30),2))</f>
        <v/>
      </c>
      <c r="I30" s="7">
        <f>IF(OR($M30="Ingreso",$M30="Gasto",$M30="Costo"),IF($G30&lt;&gt;"",$G30,""),"")</f>
        <v/>
      </c>
      <c r="J30" s="7">
        <f>IF(OR($M30="Ingreso",$M30="Gasto",$M30="Costo"),IF($H30&lt;&gt;"",$H30,""),"")</f>
        <v/>
      </c>
      <c r="K30" s="7">
        <f>IF(OR($M30="Activo",$M30="Pasivo",$M30="Patrimonio"),IF($G30&lt;&gt;"",$G30,""),"")</f>
        <v/>
      </c>
      <c r="L30" s="7">
        <f>IF(OR($M30="Activo",$M30="Pasivo",$M30="Patrimonio"),IF($H30&lt;&gt;"",$H30,""),"")</f>
        <v/>
      </c>
      <c r="M30" s="5" t="n"/>
      <c r="N30" s="5" t="n"/>
    </row>
    <row r="31">
      <c r="A31" s="5" t="n"/>
      <c r="B31" s="5" t="n"/>
      <c r="C31" s="6" t="n"/>
      <c r="D31" s="6" t="n"/>
      <c r="E31" s="6" t="n"/>
      <c r="F31" s="6" t="n"/>
      <c r="G31" s="7">
        <f>IF(AND(N($C31)=0,N($D31)=0,N($E31)=0,N($F31)=0),"",ROUND(N($C31)+N($E31),2))</f>
        <v/>
      </c>
      <c r="H31" s="7">
        <f>IF(AND(N($C31)=0,N($D31)=0,N($E31)=0,N($F31)=0),"",ROUND(N($D31)+N($F31),2))</f>
        <v/>
      </c>
      <c r="I31" s="7">
        <f>IF(OR($M31="Ingreso",$M31="Gasto",$M31="Costo"),IF($G31&lt;&gt;"",$G31,""),"")</f>
        <v/>
      </c>
      <c r="J31" s="7">
        <f>IF(OR($M31="Ingreso",$M31="Gasto",$M31="Costo"),IF($H31&lt;&gt;"",$H31,""),"")</f>
        <v/>
      </c>
      <c r="K31" s="7">
        <f>IF(OR($M31="Activo",$M31="Pasivo",$M31="Patrimonio"),IF($G31&lt;&gt;"",$G31,""),"")</f>
        <v/>
      </c>
      <c r="L31" s="7">
        <f>IF(OR($M31="Activo",$M31="Pasivo",$M31="Patrimonio"),IF($H31&lt;&gt;"",$H31,""),"")</f>
        <v/>
      </c>
      <c r="M31" s="5" t="n"/>
      <c r="N31" s="5" t="n"/>
    </row>
    <row r="32">
      <c r="A32" s="5" t="n"/>
      <c r="B32" s="5" t="n"/>
      <c r="C32" s="6" t="n"/>
      <c r="D32" s="6" t="n"/>
      <c r="E32" s="6" t="n"/>
      <c r="F32" s="6" t="n"/>
      <c r="G32" s="7">
        <f>IF(AND(N($C32)=0,N($D32)=0,N($E32)=0,N($F32)=0),"",ROUND(N($C32)+N($E32),2))</f>
        <v/>
      </c>
      <c r="H32" s="7">
        <f>IF(AND(N($C32)=0,N($D32)=0,N($E32)=0,N($F32)=0),"",ROUND(N($D32)+N($F32),2))</f>
        <v/>
      </c>
      <c r="I32" s="7">
        <f>IF(OR($M32="Ingreso",$M32="Gasto",$M32="Costo"),IF($G32&lt;&gt;"",$G32,""),"")</f>
        <v/>
      </c>
      <c r="J32" s="7">
        <f>IF(OR($M32="Ingreso",$M32="Gasto",$M32="Costo"),IF($H32&lt;&gt;"",$H32,""),"")</f>
        <v/>
      </c>
      <c r="K32" s="7">
        <f>IF(OR($M32="Activo",$M32="Pasivo",$M32="Patrimonio"),IF($G32&lt;&gt;"",$G32,""),"")</f>
        <v/>
      </c>
      <c r="L32" s="7">
        <f>IF(OR($M32="Activo",$M32="Pasivo",$M32="Patrimonio"),IF($H32&lt;&gt;"",$H32,""),"")</f>
        <v/>
      </c>
      <c r="M32" s="5" t="n"/>
      <c r="N32" s="5" t="n"/>
    </row>
    <row r="33">
      <c r="A33" s="5" t="n"/>
      <c r="B33" s="5" t="n"/>
      <c r="C33" s="6" t="n"/>
      <c r="D33" s="6" t="n"/>
      <c r="E33" s="6" t="n"/>
      <c r="F33" s="6" t="n"/>
      <c r="G33" s="7">
        <f>IF(AND(N($C33)=0,N($D33)=0,N($E33)=0,N($F33)=0),"",ROUND(N($C33)+N($E33),2))</f>
        <v/>
      </c>
      <c r="H33" s="7">
        <f>IF(AND(N($C33)=0,N($D33)=0,N($E33)=0,N($F33)=0),"",ROUND(N($D33)+N($F33),2))</f>
        <v/>
      </c>
      <c r="I33" s="7">
        <f>IF(OR($M33="Ingreso",$M33="Gasto",$M33="Costo"),IF($G33&lt;&gt;"",$G33,""),"")</f>
        <v/>
      </c>
      <c r="J33" s="7">
        <f>IF(OR($M33="Ingreso",$M33="Gasto",$M33="Costo"),IF($H33&lt;&gt;"",$H33,""),"")</f>
        <v/>
      </c>
      <c r="K33" s="7">
        <f>IF(OR($M33="Activo",$M33="Pasivo",$M33="Patrimonio"),IF($G33&lt;&gt;"",$G33,""),"")</f>
        <v/>
      </c>
      <c r="L33" s="7">
        <f>IF(OR($M33="Activo",$M33="Pasivo",$M33="Patrimonio"),IF($H33&lt;&gt;"",$H33,""),"")</f>
        <v/>
      </c>
      <c r="M33" s="5" t="n"/>
      <c r="N33" s="5" t="n"/>
    </row>
    <row r="34">
      <c r="A34" s="5" t="n"/>
      <c r="B34" s="5" t="n"/>
      <c r="C34" s="6" t="n"/>
      <c r="D34" s="6" t="n"/>
      <c r="E34" s="6" t="n"/>
      <c r="F34" s="6" t="n"/>
      <c r="G34" s="7">
        <f>IF(AND(N($C34)=0,N($D34)=0,N($E34)=0,N($F34)=0),"",ROUND(N($C34)+N($E34),2))</f>
        <v/>
      </c>
      <c r="H34" s="7">
        <f>IF(AND(N($C34)=0,N($D34)=0,N($E34)=0,N($F34)=0),"",ROUND(N($D34)+N($F34),2))</f>
        <v/>
      </c>
      <c r="I34" s="7">
        <f>IF(OR($M34="Ingreso",$M34="Gasto",$M34="Costo"),IF($G34&lt;&gt;"",$G34,""),"")</f>
        <v/>
      </c>
      <c r="J34" s="7">
        <f>IF(OR($M34="Ingreso",$M34="Gasto",$M34="Costo"),IF($H34&lt;&gt;"",$H34,""),"")</f>
        <v/>
      </c>
      <c r="K34" s="7">
        <f>IF(OR($M34="Activo",$M34="Pasivo",$M34="Patrimonio"),IF($G34&lt;&gt;"",$G34,""),"")</f>
        <v/>
      </c>
      <c r="L34" s="7">
        <f>IF(OR($M34="Activo",$M34="Pasivo",$M34="Patrimonio"),IF($H34&lt;&gt;"",$H34,""),"")</f>
        <v/>
      </c>
      <c r="M34" s="5" t="n"/>
      <c r="N34" s="5" t="n"/>
    </row>
    <row r="35">
      <c r="A35" s="5" t="n"/>
      <c r="B35" s="5" t="n"/>
      <c r="C35" s="6" t="n"/>
      <c r="D35" s="6" t="n"/>
      <c r="E35" s="6" t="n"/>
      <c r="F35" s="6" t="n"/>
      <c r="G35" s="7">
        <f>IF(AND(N($C35)=0,N($D35)=0,N($E35)=0,N($F35)=0),"",ROUND(N($C35)+N($E35),2))</f>
        <v/>
      </c>
      <c r="H35" s="7">
        <f>IF(AND(N($C35)=0,N($D35)=0,N($E35)=0,N($F35)=0),"",ROUND(N($D35)+N($F35),2))</f>
        <v/>
      </c>
      <c r="I35" s="7">
        <f>IF(OR($M35="Ingreso",$M35="Gasto",$M35="Costo"),IF($G35&lt;&gt;"",$G35,""),"")</f>
        <v/>
      </c>
      <c r="J35" s="7">
        <f>IF(OR($M35="Ingreso",$M35="Gasto",$M35="Costo"),IF($H35&lt;&gt;"",$H35,""),"")</f>
        <v/>
      </c>
      <c r="K35" s="7">
        <f>IF(OR($M35="Activo",$M35="Pasivo",$M35="Patrimonio"),IF($G35&lt;&gt;"",$G35,""),"")</f>
        <v/>
      </c>
      <c r="L35" s="7">
        <f>IF(OR($M35="Activo",$M35="Pasivo",$M35="Patrimonio"),IF($H35&lt;&gt;"",$H35,""),"")</f>
        <v/>
      </c>
      <c r="M35" s="5" t="n"/>
      <c r="N35" s="5" t="n"/>
    </row>
    <row r="36">
      <c r="A36" s="5" t="n"/>
      <c r="B36" s="5" t="n"/>
      <c r="C36" s="6" t="n"/>
      <c r="D36" s="6" t="n"/>
      <c r="E36" s="6" t="n"/>
      <c r="F36" s="6" t="n"/>
      <c r="G36" s="7">
        <f>IF(AND(N($C36)=0,N($D36)=0,N($E36)=0,N($F36)=0),"",ROUND(N($C36)+N($E36),2))</f>
        <v/>
      </c>
      <c r="H36" s="7">
        <f>IF(AND(N($C36)=0,N($D36)=0,N($E36)=0,N($F36)=0),"",ROUND(N($D36)+N($F36),2))</f>
        <v/>
      </c>
      <c r="I36" s="7">
        <f>IF(OR($M36="Ingreso",$M36="Gasto",$M36="Costo"),IF($G36&lt;&gt;"",$G36,""),"")</f>
        <v/>
      </c>
      <c r="J36" s="7">
        <f>IF(OR($M36="Ingreso",$M36="Gasto",$M36="Costo"),IF($H36&lt;&gt;"",$H36,""),"")</f>
        <v/>
      </c>
      <c r="K36" s="7">
        <f>IF(OR($M36="Activo",$M36="Pasivo",$M36="Patrimonio"),IF($G36&lt;&gt;"",$G36,""),"")</f>
        <v/>
      </c>
      <c r="L36" s="7">
        <f>IF(OR($M36="Activo",$M36="Pasivo",$M36="Patrimonio"),IF($H36&lt;&gt;"",$H36,""),"")</f>
        <v/>
      </c>
      <c r="M36" s="5" t="n"/>
      <c r="N36" s="5" t="n"/>
    </row>
    <row r="37">
      <c r="A37" s="5" t="n"/>
      <c r="B37" s="5" t="n"/>
      <c r="C37" s="6" t="n"/>
      <c r="D37" s="6" t="n"/>
      <c r="E37" s="6" t="n"/>
      <c r="F37" s="6" t="n"/>
      <c r="G37" s="7">
        <f>IF(AND(N($C37)=0,N($D37)=0,N($E37)=0,N($F37)=0),"",ROUND(N($C37)+N($E37),2))</f>
        <v/>
      </c>
      <c r="H37" s="7">
        <f>IF(AND(N($C37)=0,N($D37)=0,N($E37)=0,N($F37)=0),"",ROUND(N($D37)+N($F37),2))</f>
        <v/>
      </c>
      <c r="I37" s="7">
        <f>IF(OR($M37="Ingreso",$M37="Gasto",$M37="Costo"),IF($G37&lt;&gt;"",$G37,""),"")</f>
        <v/>
      </c>
      <c r="J37" s="7">
        <f>IF(OR($M37="Ingreso",$M37="Gasto",$M37="Costo"),IF($H37&lt;&gt;"",$H37,""),"")</f>
        <v/>
      </c>
      <c r="K37" s="7">
        <f>IF(OR($M37="Activo",$M37="Pasivo",$M37="Patrimonio"),IF($G37&lt;&gt;"",$G37,""),"")</f>
        <v/>
      </c>
      <c r="L37" s="7">
        <f>IF(OR($M37="Activo",$M37="Pasivo",$M37="Patrimonio"),IF($H37&lt;&gt;"",$H37,""),"")</f>
        <v/>
      </c>
      <c r="M37" s="5" t="n"/>
      <c r="N37" s="5" t="n"/>
    </row>
    <row r="38">
      <c r="A38" s="5" t="n"/>
      <c r="B38" s="5" t="n"/>
      <c r="C38" s="6" t="n"/>
      <c r="D38" s="6" t="n"/>
      <c r="E38" s="6" t="n"/>
      <c r="F38" s="6" t="n"/>
      <c r="G38" s="7">
        <f>IF(AND(N($C38)=0,N($D38)=0,N($E38)=0,N($F38)=0),"",ROUND(N($C38)+N($E38),2))</f>
        <v/>
      </c>
      <c r="H38" s="7">
        <f>IF(AND(N($C38)=0,N($D38)=0,N($E38)=0,N($F38)=0),"",ROUND(N($D38)+N($F38),2))</f>
        <v/>
      </c>
      <c r="I38" s="7">
        <f>IF(OR($M38="Ingreso",$M38="Gasto",$M38="Costo"),IF($G38&lt;&gt;"",$G38,""),"")</f>
        <v/>
      </c>
      <c r="J38" s="7">
        <f>IF(OR($M38="Ingreso",$M38="Gasto",$M38="Costo"),IF($H38&lt;&gt;"",$H38,""),"")</f>
        <v/>
      </c>
      <c r="K38" s="7">
        <f>IF(OR($M38="Activo",$M38="Pasivo",$M38="Patrimonio"),IF($G38&lt;&gt;"",$G38,""),"")</f>
        <v/>
      </c>
      <c r="L38" s="7">
        <f>IF(OR($M38="Activo",$M38="Pasivo",$M38="Patrimonio"),IF($H38&lt;&gt;"",$H38,""),"")</f>
        <v/>
      </c>
      <c r="M38" s="5" t="n"/>
      <c r="N38" s="5" t="n"/>
    </row>
    <row r="39">
      <c r="A39" s="5" t="n"/>
      <c r="B39" s="5" t="n"/>
      <c r="C39" s="6" t="n"/>
      <c r="D39" s="6" t="n"/>
      <c r="E39" s="6" t="n"/>
      <c r="F39" s="6" t="n"/>
      <c r="G39" s="7">
        <f>IF(AND(N($C39)=0,N($D39)=0,N($E39)=0,N($F39)=0),"",ROUND(N($C39)+N($E39),2))</f>
        <v/>
      </c>
      <c r="H39" s="7">
        <f>IF(AND(N($C39)=0,N($D39)=0,N($E39)=0,N($F39)=0),"",ROUND(N($D39)+N($F39),2))</f>
        <v/>
      </c>
      <c r="I39" s="7">
        <f>IF(OR($M39="Ingreso",$M39="Gasto",$M39="Costo"),IF($G39&lt;&gt;"",$G39,""),"")</f>
        <v/>
      </c>
      <c r="J39" s="7">
        <f>IF(OR($M39="Ingreso",$M39="Gasto",$M39="Costo"),IF($H39&lt;&gt;"",$H39,""),"")</f>
        <v/>
      </c>
      <c r="K39" s="7">
        <f>IF(OR($M39="Activo",$M39="Pasivo",$M39="Patrimonio"),IF($G39&lt;&gt;"",$G39,""),"")</f>
        <v/>
      </c>
      <c r="L39" s="7">
        <f>IF(OR($M39="Activo",$M39="Pasivo",$M39="Patrimonio"),IF($H39&lt;&gt;"",$H39,""),"")</f>
        <v/>
      </c>
      <c r="M39" s="5" t="n"/>
      <c r="N39" s="5" t="n"/>
    </row>
    <row r="40">
      <c r="A40" s="5" t="n"/>
      <c r="B40" s="5" t="n"/>
      <c r="C40" s="6" t="n"/>
      <c r="D40" s="6" t="n"/>
      <c r="E40" s="6" t="n"/>
      <c r="F40" s="6" t="n"/>
      <c r="G40" s="7">
        <f>IF(AND(N($C40)=0,N($D40)=0,N($E40)=0,N($F40)=0),"",ROUND(N($C40)+N($E40),2))</f>
        <v/>
      </c>
      <c r="H40" s="7">
        <f>IF(AND(N($C40)=0,N($D40)=0,N($E40)=0,N($F40)=0),"",ROUND(N($D40)+N($F40),2))</f>
        <v/>
      </c>
      <c r="I40" s="7">
        <f>IF(OR($M40="Ingreso",$M40="Gasto",$M40="Costo"),IF($G40&lt;&gt;"",$G40,""),"")</f>
        <v/>
      </c>
      <c r="J40" s="7">
        <f>IF(OR($M40="Ingreso",$M40="Gasto",$M40="Costo"),IF($H40&lt;&gt;"",$H40,""),"")</f>
        <v/>
      </c>
      <c r="K40" s="7">
        <f>IF(OR($M40="Activo",$M40="Pasivo",$M40="Patrimonio"),IF($G40&lt;&gt;"",$G40,""),"")</f>
        <v/>
      </c>
      <c r="L40" s="7">
        <f>IF(OR($M40="Activo",$M40="Pasivo",$M40="Patrimonio"),IF($H40&lt;&gt;"",$H40,""),"")</f>
        <v/>
      </c>
      <c r="M40" s="5" t="n"/>
      <c r="N40" s="5" t="n"/>
    </row>
    <row r="41">
      <c r="A41" s="5" t="n"/>
      <c r="B41" s="5" t="n"/>
      <c r="C41" s="6" t="n"/>
      <c r="D41" s="6" t="n"/>
      <c r="E41" s="6" t="n"/>
      <c r="F41" s="6" t="n"/>
      <c r="G41" s="7">
        <f>IF(AND(N($C41)=0,N($D41)=0,N($E41)=0,N($F41)=0),"",ROUND(N($C41)+N($E41),2))</f>
        <v/>
      </c>
      <c r="H41" s="7">
        <f>IF(AND(N($C41)=0,N($D41)=0,N($E41)=0,N($F41)=0),"",ROUND(N($D41)+N($F41),2))</f>
        <v/>
      </c>
      <c r="I41" s="7">
        <f>IF(OR($M41="Ingreso",$M41="Gasto",$M41="Costo"),IF($G41&lt;&gt;"",$G41,""),"")</f>
        <v/>
      </c>
      <c r="J41" s="7">
        <f>IF(OR($M41="Ingreso",$M41="Gasto",$M41="Costo"),IF($H41&lt;&gt;"",$H41,""),"")</f>
        <v/>
      </c>
      <c r="K41" s="7">
        <f>IF(OR($M41="Activo",$M41="Pasivo",$M41="Patrimonio"),IF($G41&lt;&gt;"",$G41,""),"")</f>
        <v/>
      </c>
      <c r="L41" s="7">
        <f>IF(OR($M41="Activo",$M41="Pasivo",$M41="Patrimonio"),IF($H41&lt;&gt;"",$H41,""),"")</f>
        <v/>
      </c>
      <c r="M41" s="5" t="n"/>
      <c r="N41" s="5" t="n"/>
    </row>
    <row r="42">
      <c r="A42" s="5" t="n"/>
      <c r="B42" s="5" t="n"/>
      <c r="C42" s="6" t="n"/>
      <c r="D42" s="6" t="n"/>
      <c r="E42" s="6" t="n"/>
      <c r="F42" s="6" t="n"/>
      <c r="G42" s="7">
        <f>IF(AND(N($C42)=0,N($D42)=0,N($E42)=0,N($F42)=0),"",ROUND(N($C42)+N($E42),2))</f>
        <v/>
      </c>
      <c r="H42" s="7">
        <f>IF(AND(N($C42)=0,N($D42)=0,N($E42)=0,N($F42)=0),"",ROUND(N($D42)+N($F42),2))</f>
        <v/>
      </c>
      <c r="I42" s="7">
        <f>IF(OR($M42="Ingreso",$M42="Gasto",$M42="Costo"),IF($G42&lt;&gt;"",$G42,""),"")</f>
        <v/>
      </c>
      <c r="J42" s="7">
        <f>IF(OR($M42="Ingreso",$M42="Gasto",$M42="Costo"),IF($H42&lt;&gt;"",$H42,""),"")</f>
        <v/>
      </c>
      <c r="K42" s="7">
        <f>IF(OR($M42="Activo",$M42="Pasivo",$M42="Patrimonio"),IF($G42&lt;&gt;"",$G42,""),"")</f>
        <v/>
      </c>
      <c r="L42" s="7">
        <f>IF(OR($M42="Activo",$M42="Pasivo",$M42="Patrimonio"),IF($H42&lt;&gt;"",$H42,""),"")</f>
        <v/>
      </c>
      <c r="M42" s="5" t="n"/>
      <c r="N42" s="5" t="n"/>
    </row>
    <row r="43">
      <c r="A43" s="5" t="n"/>
      <c r="B43" s="5" t="n"/>
      <c r="C43" s="6" t="n"/>
      <c r="D43" s="6" t="n"/>
      <c r="E43" s="6" t="n"/>
      <c r="F43" s="6" t="n"/>
      <c r="G43" s="7">
        <f>IF(AND(N($C43)=0,N($D43)=0,N($E43)=0,N($F43)=0),"",ROUND(N($C43)+N($E43),2))</f>
        <v/>
      </c>
      <c r="H43" s="7">
        <f>IF(AND(N($C43)=0,N($D43)=0,N($E43)=0,N($F43)=0),"",ROUND(N($D43)+N($F43),2))</f>
        <v/>
      </c>
      <c r="I43" s="7">
        <f>IF(OR($M43="Ingreso",$M43="Gasto",$M43="Costo"),IF($G43&lt;&gt;"",$G43,""),"")</f>
        <v/>
      </c>
      <c r="J43" s="7">
        <f>IF(OR($M43="Ingreso",$M43="Gasto",$M43="Costo"),IF($H43&lt;&gt;"",$H43,""),"")</f>
        <v/>
      </c>
      <c r="K43" s="7">
        <f>IF(OR($M43="Activo",$M43="Pasivo",$M43="Patrimonio"),IF($G43&lt;&gt;"",$G43,""),"")</f>
        <v/>
      </c>
      <c r="L43" s="7">
        <f>IF(OR($M43="Activo",$M43="Pasivo",$M43="Patrimonio"),IF($H43&lt;&gt;"",$H43,""),"")</f>
        <v/>
      </c>
      <c r="M43" s="5" t="n"/>
      <c r="N43" s="5" t="n"/>
    </row>
    <row r="44">
      <c r="A44" s="5" t="n"/>
      <c r="B44" s="5" t="n"/>
      <c r="C44" s="6" t="n"/>
      <c r="D44" s="6" t="n"/>
      <c r="E44" s="6" t="n"/>
      <c r="F44" s="6" t="n"/>
      <c r="G44" s="7">
        <f>IF(AND(N($C44)=0,N($D44)=0,N($E44)=0,N($F44)=0),"",ROUND(N($C44)+N($E44),2))</f>
        <v/>
      </c>
      <c r="H44" s="7">
        <f>IF(AND(N($C44)=0,N($D44)=0,N($E44)=0,N($F44)=0),"",ROUND(N($D44)+N($F44),2))</f>
        <v/>
      </c>
      <c r="I44" s="7">
        <f>IF(OR($M44="Ingreso",$M44="Gasto",$M44="Costo"),IF($G44&lt;&gt;"",$G44,""),"")</f>
        <v/>
      </c>
      <c r="J44" s="7">
        <f>IF(OR($M44="Ingreso",$M44="Gasto",$M44="Costo"),IF($H44&lt;&gt;"",$H44,""),"")</f>
        <v/>
      </c>
      <c r="K44" s="7">
        <f>IF(OR($M44="Activo",$M44="Pasivo",$M44="Patrimonio"),IF($G44&lt;&gt;"",$G44,""),"")</f>
        <v/>
      </c>
      <c r="L44" s="7">
        <f>IF(OR($M44="Activo",$M44="Pasivo",$M44="Patrimonio"),IF($H44&lt;&gt;"",$H44,""),"")</f>
        <v/>
      </c>
      <c r="M44" s="5" t="n"/>
      <c r="N44" s="5" t="n"/>
    </row>
    <row r="45">
      <c r="A45" s="5" t="n"/>
      <c r="B45" s="5" t="n"/>
      <c r="C45" s="6" t="n"/>
      <c r="D45" s="6" t="n"/>
      <c r="E45" s="6" t="n"/>
      <c r="F45" s="6" t="n"/>
      <c r="G45" s="7">
        <f>IF(AND(N($C45)=0,N($D45)=0,N($E45)=0,N($F45)=0),"",ROUND(N($C45)+N($E45),2))</f>
        <v/>
      </c>
      <c r="H45" s="7">
        <f>IF(AND(N($C45)=0,N($D45)=0,N($E45)=0,N($F45)=0),"",ROUND(N($D45)+N($F45),2))</f>
        <v/>
      </c>
      <c r="I45" s="7">
        <f>IF(OR($M45="Ingreso",$M45="Gasto",$M45="Costo"),IF($G45&lt;&gt;"",$G45,""),"")</f>
        <v/>
      </c>
      <c r="J45" s="7">
        <f>IF(OR($M45="Ingreso",$M45="Gasto",$M45="Costo"),IF($H45&lt;&gt;"",$H45,""),"")</f>
        <v/>
      </c>
      <c r="K45" s="7">
        <f>IF(OR($M45="Activo",$M45="Pasivo",$M45="Patrimonio"),IF($G45&lt;&gt;"",$G45,""),"")</f>
        <v/>
      </c>
      <c r="L45" s="7">
        <f>IF(OR($M45="Activo",$M45="Pasivo",$M45="Patrimonio"),IF($H45&lt;&gt;"",$H45,""),"")</f>
        <v/>
      </c>
      <c r="M45" s="5" t="n"/>
      <c r="N45" s="5" t="n"/>
    </row>
    <row r="46">
      <c r="A46" s="5" t="n"/>
      <c r="B46" s="5" t="n"/>
      <c r="C46" s="6" t="n"/>
      <c r="D46" s="6" t="n"/>
      <c r="E46" s="6" t="n"/>
      <c r="F46" s="6" t="n"/>
      <c r="G46" s="7">
        <f>IF(AND(N($C46)=0,N($D46)=0,N($E46)=0,N($F46)=0),"",ROUND(N($C46)+N($E46),2))</f>
        <v/>
      </c>
      <c r="H46" s="7">
        <f>IF(AND(N($C46)=0,N($D46)=0,N($E46)=0,N($F46)=0),"",ROUND(N($D46)+N($F46),2))</f>
        <v/>
      </c>
      <c r="I46" s="7">
        <f>IF(OR($M46="Ingreso",$M46="Gasto",$M46="Costo"),IF($G46&lt;&gt;"",$G46,""),"")</f>
        <v/>
      </c>
      <c r="J46" s="7">
        <f>IF(OR($M46="Ingreso",$M46="Gasto",$M46="Costo"),IF($H46&lt;&gt;"",$H46,""),"")</f>
        <v/>
      </c>
      <c r="K46" s="7">
        <f>IF(OR($M46="Activo",$M46="Pasivo",$M46="Patrimonio"),IF($G46&lt;&gt;"",$G46,""),"")</f>
        <v/>
      </c>
      <c r="L46" s="7">
        <f>IF(OR($M46="Activo",$M46="Pasivo",$M46="Patrimonio"),IF($H46&lt;&gt;"",$H46,""),"")</f>
        <v/>
      </c>
      <c r="M46" s="5" t="n"/>
      <c r="N46" s="5" t="n"/>
    </row>
    <row r="47">
      <c r="A47" s="5" t="n"/>
      <c r="B47" s="5" t="n"/>
      <c r="C47" s="6" t="n"/>
      <c r="D47" s="6" t="n"/>
      <c r="E47" s="6" t="n"/>
      <c r="F47" s="6" t="n"/>
      <c r="G47" s="7">
        <f>IF(AND(N($C47)=0,N($D47)=0,N($E47)=0,N($F47)=0),"",ROUND(N($C47)+N($E47),2))</f>
        <v/>
      </c>
      <c r="H47" s="7">
        <f>IF(AND(N($C47)=0,N($D47)=0,N($E47)=0,N($F47)=0),"",ROUND(N($D47)+N($F47),2))</f>
        <v/>
      </c>
      <c r="I47" s="7">
        <f>IF(OR($M47="Ingreso",$M47="Gasto",$M47="Costo"),IF($G47&lt;&gt;"",$G47,""),"")</f>
        <v/>
      </c>
      <c r="J47" s="7">
        <f>IF(OR($M47="Ingreso",$M47="Gasto",$M47="Costo"),IF($H47&lt;&gt;"",$H47,""),"")</f>
        <v/>
      </c>
      <c r="K47" s="7">
        <f>IF(OR($M47="Activo",$M47="Pasivo",$M47="Patrimonio"),IF($G47&lt;&gt;"",$G47,""),"")</f>
        <v/>
      </c>
      <c r="L47" s="7">
        <f>IF(OR($M47="Activo",$M47="Pasivo",$M47="Patrimonio"),IF($H47&lt;&gt;"",$H47,""),"")</f>
        <v/>
      </c>
      <c r="M47" s="5" t="n"/>
      <c r="N47" s="5" t="n"/>
    </row>
    <row r="48">
      <c r="A48" s="5" t="n"/>
      <c r="B48" s="5" t="n"/>
      <c r="C48" s="6" t="n"/>
      <c r="D48" s="6" t="n"/>
      <c r="E48" s="6" t="n"/>
      <c r="F48" s="6" t="n"/>
      <c r="G48" s="7">
        <f>IF(AND(N($C48)=0,N($D48)=0,N($E48)=0,N($F48)=0),"",ROUND(N($C48)+N($E48),2))</f>
        <v/>
      </c>
      <c r="H48" s="7">
        <f>IF(AND(N($C48)=0,N($D48)=0,N($E48)=0,N($F48)=0),"",ROUND(N($D48)+N($F48),2))</f>
        <v/>
      </c>
      <c r="I48" s="7">
        <f>IF(OR($M48="Ingreso",$M48="Gasto",$M48="Costo"),IF($G48&lt;&gt;"",$G48,""),"")</f>
        <v/>
      </c>
      <c r="J48" s="7">
        <f>IF(OR($M48="Ingreso",$M48="Gasto",$M48="Costo"),IF($H48&lt;&gt;"",$H48,""),"")</f>
        <v/>
      </c>
      <c r="K48" s="7">
        <f>IF(OR($M48="Activo",$M48="Pasivo",$M48="Patrimonio"),IF($G48&lt;&gt;"",$G48,""),"")</f>
        <v/>
      </c>
      <c r="L48" s="7">
        <f>IF(OR($M48="Activo",$M48="Pasivo",$M48="Patrimonio"),IF($H48&lt;&gt;"",$H48,""),"")</f>
        <v/>
      </c>
      <c r="M48" s="5" t="n"/>
      <c r="N48" s="5" t="n"/>
    </row>
    <row r="49">
      <c r="A49" s="5" t="n"/>
      <c r="B49" s="5" t="n"/>
      <c r="C49" s="6" t="n"/>
      <c r="D49" s="6" t="n"/>
      <c r="E49" s="6" t="n"/>
      <c r="F49" s="6" t="n"/>
      <c r="G49" s="7">
        <f>IF(AND(N($C49)=0,N($D49)=0,N($E49)=0,N($F49)=0),"",ROUND(N($C49)+N($E49),2))</f>
        <v/>
      </c>
      <c r="H49" s="7">
        <f>IF(AND(N($C49)=0,N($D49)=0,N($E49)=0,N($F49)=0),"",ROUND(N($D49)+N($F49),2))</f>
        <v/>
      </c>
      <c r="I49" s="7">
        <f>IF(OR($M49="Ingreso",$M49="Gasto",$M49="Costo"),IF($G49&lt;&gt;"",$G49,""),"")</f>
        <v/>
      </c>
      <c r="J49" s="7">
        <f>IF(OR($M49="Ingreso",$M49="Gasto",$M49="Costo"),IF($H49&lt;&gt;"",$H49,""),"")</f>
        <v/>
      </c>
      <c r="K49" s="7">
        <f>IF(OR($M49="Activo",$M49="Pasivo",$M49="Patrimonio"),IF($G49&lt;&gt;"",$G49,""),"")</f>
        <v/>
      </c>
      <c r="L49" s="7">
        <f>IF(OR($M49="Activo",$M49="Pasivo",$M49="Patrimonio"),IF($H49&lt;&gt;"",$H49,""),"")</f>
        <v/>
      </c>
      <c r="M49" s="5" t="n"/>
      <c r="N49" s="5" t="n"/>
    </row>
    <row r="50">
      <c r="A50" s="5" t="n"/>
      <c r="B50" s="5" t="n"/>
      <c r="C50" s="6" t="n"/>
      <c r="D50" s="6" t="n"/>
      <c r="E50" s="6" t="n"/>
      <c r="F50" s="6" t="n"/>
      <c r="G50" s="7">
        <f>IF(AND(N($C50)=0,N($D50)=0,N($E50)=0,N($F50)=0),"",ROUND(N($C50)+N($E50),2))</f>
        <v/>
      </c>
      <c r="H50" s="7">
        <f>IF(AND(N($C50)=0,N($D50)=0,N($E50)=0,N($F50)=0),"",ROUND(N($D50)+N($F50),2))</f>
        <v/>
      </c>
      <c r="I50" s="7">
        <f>IF(OR($M50="Ingreso",$M50="Gasto",$M50="Costo"),IF($G50&lt;&gt;"",$G50,""),"")</f>
        <v/>
      </c>
      <c r="J50" s="7">
        <f>IF(OR($M50="Ingreso",$M50="Gasto",$M50="Costo"),IF($H50&lt;&gt;"",$H50,""),"")</f>
        <v/>
      </c>
      <c r="K50" s="7">
        <f>IF(OR($M50="Activo",$M50="Pasivo",$M50="Patrimonio"),IF($G50&lt;&gt;"",$G50,""),"")</f>
        <v/>
      </c>
      <c r="L50" s="7">
        <f>IF(OR($M50="Activo",$M50="Pasivo",$M50="Patrimonio"),IF($H50&lt;&gt;"",$H50,""),"")</f>
        <v/>
      </c>
      <c r="M50" s="5" t="n"/>
      <c r="N50" s="5" t="n"/>
    </row>
    <row r="51">
      <c r="A51" s="5" t="n"/>
      <c r="B51" s="5" t="n"/>
      <c r="C51" s="6" t="n"/>
      <c r="D51" s="6" t="n"/>
      <c r="E51" s="6" t="n"/>
      <c r="F51" s="6" t="n"/>
      <c r="G51" s="7">
        <f>IF(AND(N($C51)=0,N($D51)=0,N($E51)=0,N($F51)=0),"",ROUND(N($C51)+N($E51),2))</f>
        <v/>
      </c>
      <c r="H51" s="7">
        <f>IF(AND(N($C51)=0,N($D51)=0,N($E51)=0,N($F51)=0),"",ROUND(N($D51)+N($F51),2))</f>
        <v/>
      </c>
      <c r="I51" s="7">
        <f>IF(OR($M51="Ingreso",$M51="Gasto",$M51="Costo"),IF($G51&lt;&gt;"",$G51,""),"")</f>
        <v/>
      </c>
      <c r="J51" s="7">
        <f>IF(OR($M51="Ingreso",$M51="Gasto",$M51="Costo"),IF($H51&lt;&gt;"",$H51,""),"")</f>
        <v/>
      </c>
      <c r="K51" s="7">
        <f>IF(OR($M51="Activo",$M51="Pasivo",$M51="Patrimonio"),IF($G51&lt;&gt;"",$G51,""),"")</f>
        <v/>
      </c>
      <c r="L51" s="7">
        <f>IF(OR($M51="Activo",$M51="Pasivo",$M51="Patrimonio"),IF($H51&lt;&gt;"",$H51,""),"")</f>
        <v/>
      </c>
      <c r="M51" s="5" t="n"/>
      <c r="N51" s="5" t="n"/>
    </row>
    <row r="52">
      <c r="A52" s="5" t="n"/>
      <c r="B52" s="5" t="n"/>
      <c r="C52" s="6" t="n"/>
      <c r="D52" s="6" t="n"/>
      <c r="E52" s="6" t="n"/>
      <c r="F52" s="6" t="n"/>
      <c r="G52" s="7">
        <f>IF(AND(N($C52)=0,N($D52)=0,N($E52)=0,N($F52)=0),"",ROUND(N($C52)+N($E52),2))</f>
        <v/>
      </c>
      <c r="H52" s="7">
        <f>IF(AND(N($C52)=0,N($D52)=0,N($E52)=0,N($F52)=0),"",ROUND(N($D52)+N($F52),2))</f>
        <v/>
      </c>
      <c r="I52" s="7">
        <f>IF(OR($M52="Ingreso",$M52="Gasto",$M52="Costo"),IF($G52&lt;&gt;"",$G52,""),"")</f>
        <v/>
      </c>
      <c r="J52" s="7">
        <f>IF(OR($M52="Ingreso",$M52="Gasto",$M52="Costo"),IF($H52&lt;&gt;"",$H52,""),"")</f>
        <v/>
      </c>
      <c r="K52" s="7">
        <f>IF(OR($M52="Activo",$M52="Pasivo",$M52="Patrimonio"),IF($G52&lt;&gt;"",$G52,""),"")</f>
        <v/>
      </c>
      <c r="L52" s="7">
        <f>IF(OR($M52="Activo",$M52="Pasivo",$M52="Patrimonio"),IF($H52&lt;&gt;"",$H52,""),"")</f>
        <v/>
      </c>
      <c r="M52" s="5" t="n"/>
      <c r="N52" s="5" t="n"/>
    </row>
    <row r="53">
      <c r="A53" s="5" t="n"/>
      <c r="B53" s="5" t="n"/>
      <c r="C53" s="6" t="n"/>
      <c r="D53" s="6" t="n"/>
      <c r="E53" s="6" t="n"/>
      <c r="F53" s="6" t="n"/>
      <c r="G53" s="7">
        <f>IF(AND(N($C53)=0,N($D53)=0,N($E53)=0,N($F53)=0),"",ROUND(N($C53)+N($E53),2))</f>
        <v/>
      </c>
      <c r="H53" s="7">
        <f>IF(AND(N($C53)=0,N($D53)=0,N($E53)=0,N($F53)=0),"",ROUND(N($D53)+N($F53),2))</f>
        <v/>
      </c>
      <c r="I53" s="7">
        <f>IF(OR($M53="Ingreso",$M53="Gasto",$M53="Costo"),IF($G53&lt;&gt;"",$G53,""),"")</f>
        <v/>
      </c>
      <c r="J53" s="7">
        <f>IF(OR($M53="Ingreso",$M53="Gasto",$M53="Costo"),IF($H53&lt;&gt;"",$H53,""),"")</f>
        <v/>
      </c>
      <c r="K53" s="7">
        <f>IF(OR($M53="Activo",$M53="Pasivo",$M53="Patrimonio"),IF($G53&lt;&gt;"",$G53,""),"")</f>
        <v/>
      </c>
      <c r="L53" s="7">
        <f>IF(OR($M53="Activo",$M53="Pasivo",$M53="Patrimonio"),IF($H53&lt;&gt;"",$H53,""),"")</f>
        <v/>
      </c>
      <c r="M53" s="5" t="n"/>
      <c r="N53" s="5" t="n"/>
    </row>
    <row r="54">
      <c r="A54" s="5" t="n"/>
      <c r="B54" s="5" t="n"/>
      <c r="C54" s="6" t="n"/>
      <c r="D54" s="6" t="n"/>
      <c r="E54" s="6" t="n"/>
      <c r="F54" s="6" t="n"/>
      <c r="G54" s="7">
        <f>IF(AND(N($C54)=0,N($D54)=0,N($E54)=0,N($F54)=0),"",ROUND(N($C54)+N($E54),2))</f>
        <v/>
      </c>
      <c r="H54" s="7">
        <f>IF(AND(N($C54)=0,N($D54)=0,N($E54)=0,N($F54)=0),"",ROUND(N($D54)+N($F54),2))</f>
        <v/>
      </c>
      <c r="I54" s="7">
        <f>IF(OR($M54="Ingreso",$M54="Gasto",$M54="Costo"),IF($G54&lt;&gt;"",$G54,""),"")</f>
        <v/>
      </c>
      <c r="J54" s="7">
        <f>IF(OR($M54="Ingreso",$M54="Gasto",$M54="Costo"),IF($H54&lt;&gt;"",$H54,""),"")</f>
        <v/>
      </c>
      <c r="K54" s="7">
        <f>IF(OR($M54="Activo",$M54="Pasivo",$M54="Patrimonio"),IF($G54&lt;&gt;"",$G54,""),"")</f>
        <v/>
      </c>
      <c r="L54" s="7">
        <f>IF(OR($M54="Activo",$M54="Pasivo",$M54="Patrimonio"),IF($H54&lt;&gt;"",$H54,""),"")</f>
        <v/>
      </c>
      <c r="M54" s="5" t="n"/>
      <c r="N54" s="5" t="n"/>
    </row>
    <row r="55">
      <c r="A55" s="5" t="n"/>
      <c r="B55" s="5" t="n"/>
      <c r="C55" s="6" t="n"/>
      <c r="D55" s="6" t="n"/>
      <c r="E55" s="6" t="n"/>
      <c r="F55" s="6" t="n"/>
      <c r="G55" s="7">
        <f>IF(AND(N($C55)=0,N($D55)=0,N($E55)=0,N($F55)=0),"",ROUND(N($C55)+N($E55),2))</f>
        <v/>
      </c>
      <c r="H55" s="7">
        <f>IF(AND(N($C55)=0,N($D55)=0,N($E55)=0,N($F55)=0),"",ROUND(N($D55)+N($F55),2))</f>
        <v/>
      </c>
      <c r="I55" s="7">
        <f>IF(OR($M55="Ingreso",$M55="Gasto",$M55="Costo"),IF($G55&lt;&gt;"",$G55,""),"")</f>
        <v/>
      </c>
      <c r="J55" s="7">
        <f>IF(OR($M55="Ingreso",$M55="Gasto",$M55="Costo"),IF($H55&lt;&gt;"",$H55,""),"")</f>
        <v/>
      </c>
      <c r="K55" s="7">
        <f>IF(OR($M55="Activo",$M55="Pasivo",$M55="Patrimonio"),IF($G55&lt;&gt;"",$G55,""),"")</f>
        <v/>
      </c>
      <c r="L55" s="7">
        <f>IF(OR($M55="Activo",$M55="Pasivo",$M55="Patrimonio"),IF($H55&lt;&gt;"",$H55,""),"")</f>
        <v/>
      </c>
      <c r="M55" s="5" t="n"/>
      <c r="N55" s="5" t="n"/>
    </row>
    <row r="56">
      <c r="A56" s="5" t="n"/>
      <c r="B56" s="5" t="n"/>
      <c r="C56" s="6" t="n"/>
      <c r="D56" s="6" t="n"/>
      <c r="E56" s="6" t="n"/>
      <c r="F56" s="6" t="n"/>
      <c r="G56" s="7">
        <f>IF(AND(N($C56)=0,N($D56)=0,N($E56)=0,N($F56)=0),"",ROUND(N($C56)+N($E56),2))</f>
        <v/>
      </c>
      <c r="H56" s="7">
        <f>IF(AND(N($C56)=0,N($D56)=0,N($E56)=0,N($F56)=0),"",ROUND(N($D56)+N($F56),2))</f>
        <v/>
      </c>
      <c r="I56" s="7">
        <f>IF(OR($M56="Ingreso",$M56="Gasto",$M56="Costo"),IF($G56&lt;&gt;"",$G56,""),"")</f>
        <v/>
      </c>
      <c r="J56" s="7">
        <f>IF(OR($M56="Ingreso",$M56="Gasto",$M56="Costo"),IF($H56&lt;&gt;"",$H56,""),"")</f>
        <v/>
      </c>
      <c r="K56" s="7">
        <f>IF(OR($M56="Activo",$M56="Pasivo",$M56="Patrimonio"),IF($G56&lt;&gt;"",$G56,""),"")</f>
        <v/>
      </c>
      <c r="L56" s="7">
        <f>IF(OR($M56="Activo",$M56="Pasivo",$M56="Patrimonio"),IF($H56&lt;&gt;"",$H56,""),"")</f>
        <v/>
      </c>
      <c r="M56" s="5" t="n"/>
      <c r="N56" s="5" t="n"/>
    </row>
    <row r="57">
      <c r="A57" s="5" t="n"/>
      <c r="B57" s="5" t="n"/>
      <c r="C57" s="6" t="n"/>
      <c r="D57" s="6" t="n"/>
      <c r="E57" s="6" t="n"/>
      <c r="F57" s="6" t="n"/>
      <c r="G57" s="7">
        <f>IF(AND(N($C57)=0,N($D57)=0,N($E57)=0,N($F57)=0),"",ROUND(N($C57)+N($E57),2))</f>
        <v/>
      </c>
      <c r="H57" s="7">
        <f>IF(AND(N($C57)=0,N($D57)=0,N($E57)=0,N($F57)=0),"",ROUND(N($D57)+N($F57),2))</f>
        <v/>
      </c>
      <c r="I57" s="7">
        <f>IF(OR($M57="Ingreso",$M57="Gasto",$M57="Costo"),IF($G57&lt;&gt;"",$G57,""),"")</f>
        <v/>
      </c>
      <c r="J57" s="7">
        <f>IF(OR($M57="Ingreso",$M57="Gasto",$M57="Costo"),IF($H57&lt;&gt;"",$H57,""),"")</f>
        <v/>
      </c>
      <c r="K57" s="7">
        <f>IF(OR($M57="Activo",$M57="Pasivo",$M57="Patrimonio"),IF($G57&lt;&gt;"",$G57,""),"")</f>
        <v/>
      </c>
      <c r="L57" s="7">
        <f>IF(OR($M57="Activo",$M57="Pasivo",$M57="Patrimonio"),IF($H57&lt;&gt;"",$H57,""),"")</f>
        <v/>
      </c>
      <c r="M57" s="5" t="n"/>
      <c r="N57" s="5" t="n"/>
    </row>
    <row r="58">
      <c r="A58" s="5" t="n"/>
      <c r="B58" s="5" t="n"/>
      <c r="C58" s="6" t="n"/>
      <c r="D58" s="6" t="n"/>
      <c r="E58" s="6" t="n"/>
      <c r="F58" s="6" t="n"/>
      <c r="G58" s="7">
        <f>IF(AND(N($C58)=0,N($D58)=0,N($E58)=0,N($F58)=0),"",ROUND(N($C58)+N($E58),2))</f>
        <v/>
      </c>
      <c r="H58" s="7">
        <f>IF(AND(N($C58)=0,N($D58)=0,N($E58)=0,N($F58)=0),"",ROUND(N($D58)+N($F58),2))</f>
        <v/>
      </c>
      <c r="I58" s="7">
        <f>IF(OR($M58="Ingreso",$M58="Gasto",$M58="Costo"),IF($G58&lt;&gt;"",$G58,""),"")</f>
        <v/>
      </c>
      <c r="J58" s="7">
        <f>IF(OR($M58="Ingreso",$M58="Gasto",$M58="Costo"),IF($H58&lt;&gt;"",$H58,""),"")</f>
        <v/>
      </c>
      <c r="K58" s="7">
        <f>IF(OR($M58="Activo",$M58="Pasivo",$M58="Patrimonio"),IF($G58&lt;&gt;"",$G58,""),"")</f>
        <v/>
      </c>
      <c r="L58" s="7">
        <f>IF(OR($M58="Activo",$M58="Pasivo",$M58="Patrimonio"),IF($H58&lt;&gt;"",$H58,""),"")</f>
        <v/>
      </c>
      <c r="M58" s="5" t="n"/>
      <c r="N58" s="5" t="n"/>
    </row>
    <row r="59">
      <c r="A59" s="5" t="n"/>
      <c r="B59" s="5" t="n"/>
      <c r="C59" s="6" t="n"/>
      <c r="D59" s="6" t="n"/>
      <c r="E59" s="6" t="n"/>
      <c r="F59" s="6" t="n"/>
      <c r="G59" s="7">
        <f>IF(AND(N($C59)=0,N($D59)=0,N($E59)=0,N($F59)=0),"",ROUND(N($C59)+N($E59),2))</f>
        <v/>
      </c>
      <c r="H59" s="7">
        <f>IF(AND(N($C59)=0,N($D59)=0,N($E59)=0,N($F59)=0),"",ROUND(N($D59)+N($F59),2))</f>
        <v/>
      </c>
      <c r="I59" s="7">
        <f>IF(OR($M59="Ingreso",$M59="Gasto",$M59="Costo"),IF($G59&lt;&gt;"",$G59,""),"")</f>
        <v/>
      </c>
      <c r="J59" s="7">
        <f>IF(OR($M59="Ingreso",$M59="Gasto",$M59="Costo"),IF($H59&lt;&gt;"",$H59,""),"")</f>
        <v/>
      </c>
      <c r="K59" s="7">
        <f>IF(OR($M59="Activo",$M59="Pasivo",$M59="Patrimonio"),IF($G59&lt;&gt;"",$G59,""),"")</f>
        <v/>
      </c>
      <c r="L59" s="7">
        <f>IF(OR($M59="Activo",$M59="Pasivo",$M59="Patrimonio"),IF($H59&lt;&gt;"",$H59,""),"")</f>
        <v/>
      </c>
      <c r="M59" s="5" t="n"/>
      <c r="N59" s="5" t="n"/>
    </row>
    <row r="60">
      <c r="A60" s="5" t="n"/>
      <c r="B60" s="5" t="n"/>
      <c r="C60" s="6" t="n"/>
      <c r="D60" s="6" t="n"/>
      <c r="E60" s="6" t="n"/>
      <c r="F60" s="6" t="n"/>
      <c r="G60" s="7">
        <f>IF(AND(N($C60)=0,N($D60)=0,N($E60)=0,N($F60)=0),"",ROUND(N($C60)+N($E60),2))</f>
        <v/>
      </c>
      <c r="H60" s="7">
        <f>IF(AND(N($C60)=0,N($D60)=0,N($E60)=0,N($F60)=0),"",ROUND(N($D60)+N($F60),2))</f>
        <v/>
      </c>
      <c r="I60" s="7">
        <f>IF(OR($M60="Ingreso",$M60="Gasto",$M60="Costo"),IF($G60&lt;&gt;"",$G60,""),"")</f>
        <v/>
      </c>
      <c r="J60" s="7">
        <f>IF(OR($M60="Ingreso",$M60="Gasto",$M60="Costo"),IF($H60&lt;&gt;"",$H60,""),"")</f>
        <v/>
      </c>
      <c r="K60" s="7">
        <f>IF(OR($M60="Activo",$M60="Pasivo",$M60="Patrimonio"),IF($G60&lt;&gt;"",$G60,""),"")</f>
        <v/>
      </c>
      <c r="L60" s="7">
        <f>IF(OR($M60="Activo",$M60="Pasivo",$M60="Patrimonio"),IF($H60&lt;&gt;"",$H60,""),"")</f>
        <v/>
      </c>
      <c r="M60" s="5" t="n"/>
      <c r="N60" s="5" t="n"/>
    </row>
    <row r="61">
      <c r="A61" s="5" t="n"/>
      <c r="B61" s="5" t="n"/>
      <c r="C61" s="6" t="n"/>
      <c r="D61" s="6" t="n"/>
      <c r="E61" s="6" t="n"/>
      <c r="F61" s="6" t="n"/>
      <c r="G61" s="7">
        <f>IF(AND(N($C61)=0,N($D61)=0,N($E61)=0,N($F61)=0),"",ROUND(N($C61)+N($E61),2))</f>
        <v/>
      </c>
      <c r="H61" s="7">
        <f>IF(AND(N($C61)=0,N($D61)=0,N($E61)=0,N($F61)=0),"",ROUND(N($D61)+N($F61),2))</f>
        <v/>
      </c>
      <c r="I61" s="7">
        <f>IF(OR($M61="Ingreso",$M61="Gasto",$M61="Costo"),IF($G61&lt;&gt;"",$G61,""),"")</f>
        <v/>
      </c>
      <c r="J61" s="7">
        <f>IF(OR($M61="Ingreso",$M61="Gasto",$M61="Costo"),IF($H61&lt;&gt;"",$H61,""),"")</f>
        <v/>
      </c>
      <c r="K61" s="7">
        <f>IF(OR($M61="Activo",$M61="Pasivo",$M61="Patrimonio"),IF($G61&lt;&gt;"",$G61,""),"")</f>
        <v/>
      </c>
      <c r="L61" s="7">
        <f>IF(OR($M61="Activo",$M61="Pasivo",$M61="Patrimonio"),IF($H61&lt;&gt;"",$H61,""),"")</f>
        <v/>
      </c>
      <c r="M61" s="5" t="n"/>
      <c r="N61" s="5" t="n"/>
    </row>
    <row r="62">
      <c r="A62" s="5" t="n"/>
      <c r="B62" s="5" t="n"/>
      <c r="C62" s="6" t="n"/>
      <c r="D62" s="6" t="n"/>
      <c r="E62" s="6" t="n"/>
      <c r="F62" s="6" t="n"/>
      <c r="G62" s="7">
        <f>IF(AND(N($C62)=0,N($D62)=0,N($E62)=0,N($F62)=0),"",ROUND(N($C62)+N($E62),2))</f>
        <v/>
      </c>
      <c r="H62" s="7">
        <f>IF(AND(N($C62)=0,N($D62)=0,N($E62)=0,N($F62)=0),"",ROUND(N($D62)+N($F62),2))</f>
        <v/>
      </c>
      <c r="I62" s="7">
        <f>IF(OR($M62="Ingreso",$M62="Gasto",$M62="Costo"),IF($G62&lt;&gt;"",$G62,""),"")</f>
        <v/>
      </c>
      <c r="J62" s="7">
        <f>IF(OR($M62="Ingreso",$M62="Gasto",$M62="Costo"),IF($H62&lt;&gt;"",$H62,""),"")</f>
        <v/>
      </c>
      <c r="K62" s="7">
        <f>IF(OR($M62="Activo",$M62="Pasivo",$M62="Patrimonio"),IF($G62&lt;&gt;"",$G62,""),"")</f>
        <v/>
      </c>
      <c r="L62" s="7">
        <f>IF(OR($M62="Activo",$M62="Pasivo",$M62="Patrimonio"),IF($H62&lt;&gt;"",$H62,""),"")</f>
        <v/>
      </c>
      <c r="M62" s="5" t="n"/>
      <c r="N62" s="5" t="n"/>
    </row>
    <row r="63">
      <c r="A63" s="5" t="n"/>
      <c r="B63" s="5" t="n"/>
      <c r="C63" s="6" t="n"/>
      <c r="D63" s="6" t="n"/>
      <c r="E63" s="6" t="n"/>
      <c r="F63" s="6" t="n"/>
      <c r="G63" s="7">
        <f>IF(AND(N($C63)=0,N($D63)=0,N($E63)=0,N($F63)=0),"",ROUND(N($C63)+N($E63),2))</f>
        <v/>
      </c>
      <c r="H63" s="7">
        <f>IF(AND(N($C63)=0,N($D63)=0,N($E63)=0,N($F63)=0),"",ROUND(N($D63)+N($F63),2))</f>
        <v/>
      </c>
      <c r="I63" s="7">
        <f>IF(OR($M63="Ingreso",$M63="Gasto",$M63="Costo"),IF($G63&lt;&gt;"",$G63,""),"")</f>
        <v/>
      </c>
      <c r="J63" s="7">
        <f>IF(OR($M63="Ingreso",$M63="Gasto",$M63="Costo"),IF($H63&lt;&gt;"",$H63,""),"")</f>
        <v/>
      </c>
      <c r="K63" s="7">
        <f>IF(OR($M63="Activo",$M63="Pasivo",$M63="Patrimonio"),IF($G63&lt;&gt;"",$G63,""),"")</f>
        <v/>
      </c>
      <c r="L63" s="7">
        <f>IF(OR($M63="Activo",$M63="Pasivo",$M63="Patrimonio"),IF($H63&lt;&gt;"",$H63,""),"")</f>
        <v/>
      </c>
      <c r="M63" s="5" t="n"/>
      <c r="N63" s="5" t="n"/>
    </row>
    <row r="64">
      <c r="A64" s="5" t="n"/>
      <c r="B64" s="5" t="n"/>
      <c r="C64" s="6" t="n"/>
      <c r="D64" s="6" t="n"/>
      <c r="E64" s="6" t="n"/>
      <c r="F64" s="6" t="n"/>
      <c r="G64" s="7">
        <f>IF(AND(N($C64)=0,N($D64)=0,N($E64)=0,N($F64)=0),"",ROUND(N($C64)+N($E64),2))</f>
        <v/>
      </c>
      <c r="H64" s="7">
        <f>IF(AND(N($C64)=0,N($D64)=0,N($E64)=0,N($F64)=0),"",ROUND(N($D64)+N($F64),2))</f>
        <v/>
      </c>
      <c r="I64" s="7">
        <f>IF(OR($M64="Ingreso",$M64="Gasto",$M64="Costo"),IF($G64&lt;&gt;"",$G64,""),"")</f>
        <v/>
      </c>
      <c r="J64" s="7">
        <f>IF(OR($M64="Ingreso",$M64="Gasto",$M64="Costo"),IF($H64&lt;&gt;"",$H64,""),"")</f>
        <v/>
      </c>
      <c r="K64" s="7">
        <f>IF(OR($M64="Activo",$M64="Pasivo",$M64="Patrimonio"),IF($G64&lt;&gt;"",$G64,""),"")</f>
        <v/>
      </c>
      <c r="L64" s="7">
        <f>IF(OR($M64="Activo",$M64="Pasivo",$M64="Patrimonio"),IF($H64&lt;&gt;"",$H64,""),"")</f>
        <v/>
      </c>
      <c r="M64" s="5" t="n"/>
      <c r="N64" s="5" t="n"/>
    </row>
    <row r="65" ht="20" customHeight="1">
      <c r="A65" s="8" t="inlineStr">
        <is>
          <t>TOTALES</t>
        </is>
      </c>
      <c r="B65" s="9" t="n"/>
      <c r="C65" s="10">
        <f>SUM(C5:C64)</f>
        <v/>
      </c>
      <c r="D65" s="10">
        <f>SUM(D5:D64)</f>
        <v/>
      </c>
      <c r="E65" s="10">
        <f>SUM(E5:E64)</f>
        <v/>
      </c>
      <c r="F65" s="10">
        <f>SUM(F5:F64)</f>
        <v/>
      </c>
      <c r="G65" s="10">
        <f>SUM(G5:G64)</f>
        <v/>
      </c>
      <c r="H65" s="10">
        <f>SUM(H5:H64)</f>
        <v/>
      </c>
      <c r="I65" s="10">
        <f>SUM(I5:I64)</f>
        <v/>
      </c>
      <c r="J65" s="10">
        <f>SUM(J5:J64)</f>
        <v/>
      </c>
      <c r="K65" s="10">
        <f>SUM(K5:K64)</f>
        <v/>
      </c>
      <c r="L65" s="10">
        <f>SUM(L5:L64)</f>
        <v/>
      </c>
      <c r="M65" s="9" t="n"/>
      <c r="N65" s="9" t="n"/>
    </row>
    <row r="67" ht="22" customHeight="1">
      <c r="A67" s="11" t="inlineStr">
        <is>
          <t>Resumen del periodo</t>
        </is>
      </c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</row>
    <row r="68">
      <c r="A68" s="13" t="inlineStr">
        <is>
          <t>Comprobación: Debe = Haber</t>
        </is>
      </c>
      <c r="B68" s="14" t="n"/>
      <c r="C68" s="14" t="n"/>
      <c r="D68" s="14" t="n"/>
      <c r="E68" s="14" t="n"/>
      <c r="F68" s="15">
        <f>IF(ROUND(C65-D65,2)=0,"Sumas iguales","Revisar: no cuadra")</f>
        <v/>
      </c>
    </row>
    <row r="69">
      <c r="A69" s="13" t="inlineStr">
        <is>
          <t>Saldos ajustados: Debe = Haber</t>
        </is>
      </c>
      <c r="B69" s="14" t="n"/>
      <c r="C69" s="14" t="n"/>
      <c r="D69" s="14" t="n"/>
      <c r="E69" s="14" t="n"/>
      <c r="F69" s="15">
        <f>IF(ROUND(G65-H65,2)=0,"Sumas iguales","Revisar: no cuadra")</f>
        <v/>
      </c>
    </row>
    <row r="70">
      <c r="A70" s="13" t="inlineStr">
        <is>
          <t>Resultados (haber - debe)</t>
        </is>
      </c>
      <c r="B70" s="14" t="n"/>
      <c r="C70" s="14" t="n"/>
      <c r="D70" s="14" t="n"/>
      <c r="E70" s="14" t="n"/>
      <c r="F70" s="16">
        <f>J65-I65</f>
        <v/>
      </c>
    </row>
    <row r="71">
      <c r="A71" s="13" t="inlineStr">
        <is>
          <t>Balance general (activo = pasivo + patrimonio + resultados)</t>
        </is>
      </c>
      <c r="B71" s="14" t="n"/>
      <c r="C71" s="14" t="n"/>
      <c r="D71" s="14" t="n"/>
      <c r="E71" s="14" t="n"/>
      <c r="F71" s="15">
        <f>IF(ROUND(K65-(L65+N(F70)),2)=0,"Sumas iguales","Revisar: no cuadra")</f>
        <v/>
      </c>
    </row>
  </sheetData>
  <mergeCells count="9">
    <mergeCell ref="A69:E69"/>
    <mergeCell ref="B2:C2"/>
    <mergeCell ref="H2:I2"/>
    <mergeCell ref="E2:F2"/>
    <mergeCell ref="K2:L2"/>
    <mergeCell ref="A68:E68"/>
    <mergeCell ref="A71:E71"/>
    <mergeCell ref="A70:E70"/>
    <mergeCell ref="A1:N1"/>
  </mergeCells>
  <dataValidations count="1">
    <dataValidation sqref="M5:M64" showDropDown="0" showInputMessage="0" showErrorMessage="0" allowBlank="1" error="Tipo de cuenta" type="list">
      <formula1>"Activo,Pasivo,Patrimonio,Ingreso,Gasto,Costo"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Instrucciones</t>
        </is>
      </c>
    </row>
    <row r="3">
      <c r="A3" s="18" t="inlineStr">
        <is>
          <t>Qué es esta plantilla</t>
        </is>
      </c>
    </row>
    <row r="4">
      <c r="A4" s="19" t="inlineStr">
        <is>
          <t>La hoja de trabajo es el borrador que permite llegar a los estados financieros sin</t>
        </is>
      </c>
    </row>
    <row r="5">
      <c r="A5" s="19" t="inlineStr">
        <is>
          <t>haber grabado todavía ningún asiento definitivo. En una sola vista reúne los saldos</t>
        </is>
      </c>
    </row>
    <row r="6">
      <c r="A6" s="19" t="inlineStr">
        <is>
          <t>que salieron del libro mayor, los ajustes del periodo, los saldos ya ajustados, lo</t>
        </is>
      </c>
    </row>
    <row r="7">
      <c r="A7" s="19" t="inlineStr">
        <is>
          <t>que corresponde al estado de resultados y lo que corresponde al balance general.</t>
        </is>
      </c>
    </row>
    <row r="9">
      <c r="A9" s="18" t="inlineStr">
        <is>
          <t>Cómo se lee de izquierda a derecha</t>
        </is>
      </c>
    </row>
    <row r="10">
      <c r="A10" s="19" t="inlineStr">
        <is>
          <t>Comprobación: los saldos como vienen del libro mayor, sin ningún ajuste.</t>
        </is>
      </c>
    </row>
    <row r="11">
      <c r="A11" s="19" t="inlineStr">
        <is>
          <t>Ajustes: los asientos que todavía no están grabados (depreciación, consumos,</t>
        </is>
      </c>
    </row>
    <row r="12">
      <c r="A12" s="19" t="inlineStr">
        <is>
          <t>provisiones, reclasificaciones).</t>
        </is>
      </c>
    </row>
    <row r="13">
      <c r="A13" s="19" t="inlineStr">
        <is>
          <t>Saldos ajustados: comprobación más ajustes. Es la base de todo lo que sigue.</t>
        </is>
      </c>
    </row>
    <row r="14">
      <c r="A14" s="19" t="inlineStr">
        <is>
          <t>Resultados: ingresos por el haber; gastos y costos por el debe.</t>
        </is>
      </c>
    </row>
    <row r="15">
      <c r="A15" s="19" t="inlineStr">
        <is>
          <t>Balance general: activo por el debe; pasivo y patrimonio por el haber.</t>
        </is>
      </c>
    </row>
    <row r="16">
      <c r="A16" s="19" t="inlineStr">
        <is>
          <t>Tipo: decide a qué columnas se traslada cada cuenta. Si el tipo está mal o está</t>
        </is>
      </c>
    </row>
    <row r="17">
      <c r="A17" s="19" t="inlineStr">
        <is>
          <t>vacío, el cuadre final no cierra.</t>
        </is>
      </c>
    </row>
    <row r="19">
      <c r="A19" s="18" t="inlineStr">
        <is>
          <t>Paso a paso</t>
        </is>
      </c>
    </row>
    <row r="20">
      <c r="A20" s="19" t="inlineStr">
        <is>
          <t>1. Escribe la empresa, el periodo, la moneda y quién elabora la hoja.</t>
        </is>
      </c>
    </row>
    <row r="21">
      <c r="A21" s="19" t="inlineStr">
        <is>
          <t>2. Trae del mayor el código, el nombre y los saldos de comprobación (debe y haber).</t>
        </is>
      </c>
    </row>
    <row r="22">
      <c r="A22" s="19" t="inlineStr">
        <is>
          <t>3. Registra los ajustes del periodo en sus dos columnas, sin tocar la comprobación.</t>
        </is>
      </c>
    </row>
    <row r="23">
      <c r="A23" s="19" t="inlineStr">
        <is>
          <t>4. Elige el tipo de cada cuenta en la lista desplegable: con eso se llenan solas las</t>
        </is>
      </c>
    </row>
    <row r="24">
      <c r="A24" s="19" t="inlineStr">
        <is>
          <t xml:space="preserve">   columnas de saldos ajustados, resultados y balance.</t>
        </is>
      </c>
    </row>
    <row r="25">
      <c r="A25" s="19" t="inlineStr">
        <is>
          <t>5. Lee la fila de totales y después el bloque de cierre.</t>
        </is>
      </c>
    </row>
    <row r="26">
      <c r="A26" s="19" t="inlineStr">
        <is>
          <t>6. Cuando todo cuadre, pasa el resultado y el balance a su formato definitivo.</t>
        </is>
      </c>
    </row>
    <row r="27">
      <c r="A27" s="19" t="inlineStr">
        <is>
          <t>7. Guarda una copia por periodo: la hoja de trabajo es un papel de trabajo, no un</t>
        </is>
      </c>
    </row>
    <row r="28">
      <c r="A28" s="19" t="inlineStr">
        <is>
          <t xml:space="preserve">   libro.</t>
        </is>
      </c>
    </row>
    <row r="30">
      <c r="A30" s="18" t="inlineStr">
        <is>
          <t>Los cuadres y lo que significan</t>
        </is>
      </c>
    </row>
    <row r="31">
      <c r="A31" s="19" t="inlineStr">
        <is>
          <t>Comprobación debe igual a comprobación haber: lo que trajiste del mayor está completo</t>
        </is>
      </c>
    </row>
    <row r="32">
      <c r="A32" s="19" t="inlineStr">
        <is>
          <t>y bien copiado.</t>
        </is>
      </c>
    </row>
    <row r="33">
      <c r="A33" s="19" t="inlineStr">
        <is>
          <t>Saldos ajustados debe igual a saldos ajustados haber: los ajustes respetaron la</t>
        </is>
      </c>
    </row>
    <row r="34">
      <c r="A34" s="19" t="inlineStr">
        <is>
          <t>partida doble, sin dejar una cuenta cargada y la otra sin abonar.</t>
        </is>
      </c>
    </row>
    <row r="35">
      <c r="A35" s="19" t="inlineStr">
        <is>
          <t>Resultados: el haber menos el debe dice si el periodo deja utilidad (positivo) o</t>
        </is>
      </c>
    </row>
    <row r="36">
      <c r="A36" s="19" t="inlineStr">
        <is>
          <t>pérdida (negativo). Ese mismo valor entra al balance como parte del patrimonio.</t>
        </is>
      </c>
    </row>
    <row r="37">
      <c r="A37" s="19" t="inlineStr">
        <is>
          <t>Cierre del balance: activo igual a pasivo más patrimonio más el resultado del</t>
        </is>
      </c>
    </row>
    <row r="38">
      <c r="A38" s="19" t="inlineStr">
        <is>
          <t>periodo. Cuando no cuadra, casi siempre hay una cuenta sin tipo o con el tipo</t>
        </is>
      </c>
    </row>
    <row r="39">
      <c r="A39" s="19" t="inlineStr">
        <is>
          <t>equivocado, o un ajuste escrito en una sola columna.</t>
        </is>
      </c>
    </row>
    <row r="41">
      <c r="A41" s="18" t="inlineStr">
        <is>
          <t>Consejos y errores comunes</t>
        </is>
      </c>
    </row>
    <row r="42">
      <c r="A42" s="19" t="inlineStr">
        <is>
          <t>No escribas nunca en las columnas grises: son fórmulas.</t>
        </is>
      </c>
    </row>
    <row r="43">
      <c r="A43" s="19" t="inlineStr">
        <is>
          <t>Una cuenta sin tipo desaparece de resultados y del balance, aunque su saldo exista.</t>
        </is>
      </c>
    </row>
    <row r="44">
      <c r="A44" s="19" t="inlineStr">
        <is>
          <t>Los ajustes van en pareja: si abonas una cuenta, tienes que cargar otra por el mismo</t>
        </is>
      </c>
    </row>
    <row r="45">
      <c r="A45" s="19" t="inlineStr">
        <is>
          <t>valor.</t>
        </is>
      </c>
    </row>
    <row r="46">
      <c r="A46" s="19" t="inlineStr">
        <is>
          <t>Revisa que el resultado del bloque de cierre sea el mismo que el del estado de</t>
        </is>
      </c>
    </row>
    <row r="47">
      <c r="A47" s="19" t="inlineStr">
        <is>
          <t>resultados; si difieren, hay un saldo traspapelado.</t>
        </is>
      </c>
    </row>
    <row r="48">
      <c r="A48" s="19" t="inlineStr">
        <is>
          <t>Si necesitas más cuentas, copia la última fila hacia abajo: las fórmulas se copian</t>
        </is>
      </c>
    </row>
    <row r="49">
      <c r="A49" s="19" t="inlineStr">
        <is>
          <t>solas.</t>
        </is>
      </c>
    </row>
    <row r="51">
      <c r="A51" s="18" t="inlineStr">
        <is>
          <t>Plantilla gratuita de Kardex Tauro</t>
        </is>
      </c>
    </row>
    <row r="52">
      <c r="A52" s="19" t="inlineStr">
        <is>
          <t>Herramienta de control interno. No es un documento fiscal ni contable oficial: los valores y porcentajes son editables y no incluyen ningún cálculo de impuestos.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2026-09-25T14:41:07Z</dcterms:created>
  <dcterms:modified xmlns:dcterms="http://purl.org/dc/terms/" xmlns:xsi="http://www.w3.org/2001/XMLSchema-instance" xsi:type="dcterms:W3CDTF">2026-09-25T14:41:07Z</dcterms:modified>
</cp:coreProperties>
</file>