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s extr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'Horas extras'!$A$1:$I$220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9"/>
    </font>
    <font>
      <b val="1"/>
      <color rgb="001F2937"/>
      <sz val="10"/>
    </font>
    <font>
      <b val="1"/>
      <color rgb="00FFFFFF"/>
      <sz val="9"/>
    </font>
    <font>
      <i val="1"/>
      <color rgb="00666666"/>
      <sz val="10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2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2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2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10" fillId="5" borderId="0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center" vertical="center"/>
    </xf>
    <xf numFmtId="0" fontId="13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20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14" customWidth="1" min="4" max="4"/>
    <col width="15" customWidth="1" min="5" max="5"/>
    <col width="13" customWidth="1" min="6" max="6"/>
    <col width="15" customWidth="1" min="7" max="7"/>
    <col width="26" customWidth="1" min="8" max="8"/>
  </cols>
  <sheetData>
    <row r="1" ht="30" customHeight="1">
      <c r="A1" s="1" t="inlineStr">
        <is>
          <t>Plantilla de horas extras y recargos en Excel</t>
        </is>
      </c>
    </row>
    <row r="2">
      <c r="A2" s="2" t="inlineStr">
        <is>
          <t>Empresa</t>
        </is>
      </c>
      <c r="B2" s="3" t="inlineStr"/>
      <c r="C2" s="28" t="n"/>
      <c r="D2" s="2" t="inlineStr">
        <is>
          <t>Periodo</t>
        </is>
      </c>
      <c r="E2" s="3" t="inlineStr"/>
      <c r="F2" s="28" t="n"/>
      <c r="G2" s="2" t="inlineStr">
        <is>
          <t>Moneda</t>
        </is>
      </c>
      <c r="H2" s="3" t="inlineStr"/>
      <c r="I2" s="28" t="n"/>
    </row>
    <row r="3"/>
    <row r="4" ht="22" customHeight="1">
      <c r="A4" s="4" t="inlineStr">
        <is>
          <t>Multiplicadores editables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6" t="inlineStr">
        <is>
          <t>Valores de partida: ajústalos a tu caso antes de usar la hoja.</t>
        </is>
      </c>
    </row>
    <row r="6">
      <c r="A6" s="7" t="inlineStr">
        <is>
          <t>Hora extra diurna</t>
        </is>
      </c>
      <c r="B6" s="8" t="n">
        <v>1.25</v>
      </c>
      <c r="C6" s="28" t="n"/>
    </row>
    <row r="7">
      <c r="A7" s="7" t="inlineStr">
        <is>
          <t>Hora extra nocturna</t>
        </is>
      </c>
      <c r="B7" s="8" t="n">
        <v>1.4</v>
      </c>
      <c r="C7" s="28" t="n"/>
    </row>
    <row r="8">
      <c r="A8" s="7" t="inlineStr">
        <is>
          <t>Hora extra dominical o festiva</t>
        </is>
      </c>
      <c r="B8" s="8" t="n">
        <v>1.75</v>
      </c>
      <c r="C8" s="28" t="n"/>
    </row>
    <row r="9"/>
    <row r="10" ht="26" customHeight="1">
      <c r="A10" s="9" t="inlineStr">
        <is>
          <t>Fecha</t>
        </is>
      </c>
      <c r="B10" s="9" t="inlineStr">
        <is>
          <t>Empleado</t>
        </is>
      </c>
      <c r="C10" s="9" t="inlineStr">
        <is>
          <t>Tipo de hora</t>
        </is>
      </c>
      <c r="D10" s="9" t="inlineStr">
        <is>
          <t>Cantidad de horas</t>
        </is>
      </c>
      <c r="E10" s="9" t="inlineStr">
        <is>
          <t>Valor de la hora</t>
        </is>
      </c>
      <c r="F10" s="9" t="inlineStr">
        <is>
          <t>Multiplicador</t>
        </is>
      </c>
      <c r="G10" s="9" t="inlineStr">
        <is>
          <t>Valor a pagar</t>
        </is>
      </c>
      <c r="H10" s="9" t="inlineStr">
        <is>
          <t>Notas</t>
        </is>
      </c>
    </row>
    <row r="11">
      <c r="A11" s="10" t="n"/>
      <c r="B11" s="11" t="n"/>
      <c r="C11" s="11" t="inlineStr">
        <is>
          <t>Hora extra nocturna</t>
        </is>
      </c>
      <c r="D11" s="12" t="n">
        <v>4</v>
      </c>
      <c r="E11" s="13" t="n">
        <v>6000</v>
      </c>
      <c r="F11" s="14">
        <f>IF($C11="","",IF($C11="Hora extra diurna",$B$6,IF($C11="Hora extra nocturna",$B$7,$B$8)))</f>
        <v/>
      </c>
      <c r="G11" s="15">
        <f>IF(OR($D11="",$E11=""),"",ROUND($D11*$E11*$F11,2))</f>
        <v/>
      </c>
      <c r="H11" s="11" t="inlineStr">
        <is>
          <t>Ejemplo: borra esta fila cuando cargues tus datos</t>
        </is>
      </c>
    </row>
    <row r="12">
      <c r="A12" s="10" t="n"/>
      <c r="B12" s="11" t="n"/>
      <c r="C12" s="11" t="n"/>
      <c r="D12" s="12" t="n"/>
      <c r="E12" s="13" t="n">
        <v>6000</v>
      </c>
      <c r="F12" s="14">
        <f>IF($C12="","",IF($C12="Hora extra diurna",$B$6,IF($C12="Hora extra nocturna",$B$7,$B$8)))</f>
        <v/>
      </c>
      <c r="G12" s="15">
        <f>IF(OR($D12="",$E12=""),"",ROUND($D12*$E12*$F12,2))</f>
        <v/>
      </c>
      <c r="H12" s="11" t="n"/>
    </row>
    <row r="13">
      <c r="A13" s="10" t="n"/>
      <c r="B13" s="11" t="n"/>
      <c r="C13" s="11" t="n"/>
      <c r="D13" s="12" t="n"/>
      <c r="E13" s="13" t="n">
        <v>6000</v>
      </c>
      <c r="F13" s="14">
        <f>IF($C13="","",IF($C13="Hora extra diurna",$B$6,IF($C13="Hora extra nocturna",$B$7,$B$8)))</f>
        <v/>
      </c>
      <c r="G13" s="15">
        <f>IF(OR($D13="",$E13=""),"",ROUND($D13*$E13*$F13,2))</f>
        <v/>
      </c>
      <c r="H13" s="11" t="n"/>
    </row>
    <row r="14">
      <c r="A14" s="10" t="n"/>
      <c r="B14" s="11" t="n"/>
      <c r="C14" s="11" t="n"/>
      <c r="D14" s="12" t="n"/>
      <c r="E14" s="13" t="n">
        <v>6000</v>
      </c>
      <c r="F14" s="14">
        <f>IF($C14="","",IF($C14="Hora extra diurna",$B$6,IF($C14="Hora extra nocturna",$B$7,$B$8)))</f>
        <v/>
      </c>
      <c r="G14" s="15">
        <f>IF(OR($D14="",$E14=""),"",ROUND($D14*$E14*$F14,2))</f>
        <v/>
      </c>
      <c r="H14" s="11" t="n"/>
    </row>
    <row r="15">
      <c r="A15" s="10" t="n"/>
      <c r="B15" s="11" t="n"/>
      <c r="C15" s="11" t="n"/>
      <c r="D15" s="12" t="n"/>
      <c r="E15" s="13" t="n">
        <v>6000</v>
      </c>
      <c r="F15" s="14">
        <f>IF($C15="","",IF($C15="Hora extra diurna",$B$6,IF($C15="Hora extra nocturna",$B$7,$B$8)))</f>
        <v/>
      </c>
      <c r="G15" s="15">
        <f>IF(OR($D15="",$E15=""),"",ROUND($D15*$E15*$F15,2))</f>
        <v/>
      </c>
      <c r="H15" s="11" t="n"/>
    </row>
    <row r="16">
      <c r="A16" s="10" t="n"/>
      <c r="B16" s="11" t="n"/>
      <c r="C16" s="11" t="n"/>
      <c r="D16" s="12" t="n"/>
      <c r="E16" s="13" t="n">
        <v>6000</v>
      </c>
      <c r="F16" s="14">
        <f>IF($C16="","",IF($C16="Hora extra diurna",$B$6,IF($C16="Hora extra nocturna",$B$7,$B$8)))</f>
        <v/>
      </c>
      <c r="G16" s="15">
        <f>IF(OR($D16="",$E16=""),"",ROUND($D16*$E16*$F16,2))</f>
        <v/>
      </c>
      <c r="H16" s="11" t="n"/>
    </row>
    <row r="17">
      <c r="A17" s="10" t="n"/>
      <c r="B17" s="11" t="n"/>
      <c r="C17" s="11" t="n"/>
      <c r="D17" s="12" t="n"/>
      <c r="E17" s="13" t="n">
        <v>6000</v>
      </c>
      <c r="F17" s="14">
        <f>IF($C17="","",IF($C17="Hora extra diurna",$B$6,IF($C17="Hora extra nocturna",$B$7,$B$8)))</f>
        <v/>
      </c>
      <c r="G17" s="15">
        <f>IF(OR($D17="",$E17=""),"",ROUND($D17*$E17*$F17,2))</f>
        <v/>
      </c>
      <c r="H17" s="11" t="n"/>
    </row>
    <row r="18">
      <c r="A18" s="10" t="n"/>
      <c r="B18" s="11" t="n"/>
      <c r="C18" s="11" t="n"/>
      <c r="D18" s="12" t="n"/>
      <c r="E18" s="13" t="n">
        <v>6000</v>
      </c>
      <c r="F18" s="14">
        <f>IF($C18="","",IF($C18="Hora extra diurna",$B$6,IF($C18="Hora extra nocturna",$B$7,$B$8)))</f>
        <v/>
      </c>
      <c r="G18" s="15">
        <f>IF(OR($D18="",$E18=""),"",ROUND($D18*$E18*$F18,2))</f>
        <v/>
      </c>
      <c r="H18" s="11" t="n"/>
    </row>
    <row r="19">
      <c r="A19" s="10" t="n"/>
      <c r="B19" s="11" t="n"/>
      <c r="C19" s="11" t="n"/>
      <c r="D19" s="12" t="n"/>
      <c r="E19" s="13" t="n">
        <v>6000</v>
      </c>
      <c r="F19" s="14">
        <f>IF($C19="","",IF($C19="Hora extra diurna",$B$6,IF($C19="Hora extra nocturna",$B$7,$B$8)))</f>
        <v/>
      </c>
      <c r="G19" s="15">
        <f>IF(OR($D19="",$E19=""),"",ROUND($D19*$E19*$F19,2))</f>
        <v/>
      </c>
      <c r="H19" s="11" t="n"/>
    </row>
    <row r="20">
      <c r="A20" s="10" t="n"/>
      <c r="B20" s="11" t="n"/>
      <c r="C20" s="11" t="n"/>
      <c r="D20" s="12" t="n"/>
      <c r="E20" s="13" t="n">
        <v>6000</v>
      </c>
      <c r="F20" s="14">
        <f>IF($C20="","",IF($C20="Hora extra diurna",$B$6,IF($C20="Hora extra nocturna",$B$7,$B$8)))</f>
        <v/>
      </c>
      <c r="G20" s="15">
        <f>IF(OR($D20="",$E20=""),"",ROUND($D20*$E20*$F20,2))</f>
        <v/>
      </c>
      <c r="H20" s="11" t="n"/>
    </row>
    <row r="21">
      <c r="A21" s="10" t="n"/>
      <c r="B21" s="11" t="n"/>
      <c r="C21" s="11" t="n"/>
      <c r="D21" s="12" t="n"/>
      <c r="E21" s="13" t="n">
        <v>6000</v>
      </c>
      <c r="F21" s="14">
        <f>IF($C21="","",IF($C21="Hora extra diurna",$B$6,IF($C21="Hora extra nocturna",$B$7,$B$8)))</f>
        <v/>
      </c>
      <c r="G21" s="15">
        <f>IF(OR($D21="",$E21=""),"",ROUND($D21*$E21*$F21,2))</f>
        <v/>
      </c>
      <c r="H21" s="11" t="n"/>
    </row>
    <row r="22">
      <c r="A22" s="10" t="n"/>
      <c r="B22" s="11" t="n"/>
      <c r="C22" s="11" t="n"/>
      <c r="D22" s="12" t="n"/>
      <c r="E22" s="13" t="n">
        <v>6000</v>
      </c>
      <c r="F22" s="14">
        <f>IF($C22="","",IF($C22="Hora extra diurna",$B$6,IF($C22="Hora extra nocturna",$B$7,$B$8)))</f>
        <v/>
      </c>
      <c r="G22" s="15">
        <f>IF(OR($D22="",$E22=""),"",ROUND($D22*$E22*$F22,2))</f>
        <v/>
      </c>
      <c r="H22" s="11" t="n"/>
    </row>
    <row r="23">
      <c r="A23" s="10" t="n"/>
      <c r="B23" s="11" t="n"/>
      <c r="C23" s="11" t="n"/>
      <c r="D23" s="12" t="n"/>
      <c r="E23" s="13" t="n">
        <v>6000</v>
      </c>
      <c r="F23" s="14">
        <f>IF($C23="","",IF($C23="Hora extra diurna",$B$6,IF($C23="Hora extra nocturna",$B$7,$B$8)))</f>
        <v/>
      </c>
      <c r="G23" s="15">
        <f>IF(OR($D23="",$E23=""),"",ROUND($D23*$E23*$F23,2))</f>
        <v/>
      </c>
      <c r="H23" s="11" t="n"/>
    </row>
    <row r="24">
      <c r="A24" s="10" t="n"/>
      <c r="B24" s="11" t="n"/>
      <c r="C24" s="11" t="n"/>
      <c r="D24" s="12" t="n"/>
      <c r="E24" s="13" t="n">
        <v>6000</v>
      </c>
      <c r="F24" s="14">
        <f>IF($C24="","",IF($C24="Hora extra diurna",$B$6,IF($C24="Hora extra nocturna",$B$7,$B$8)))</f>
        <v/>
      </c>
      <c r="G24" s="15">
        <f>IF(OR($D24="",$E24=""),"",ROUND($D24*$E24*$F24,2))</f>
        <v/>
      </c>
      <c r="H24" s="11" t="n"/>
    </row>
    <row r="25">
      <c r="A25" s="10" t="n"/>
      <c r="B25" s="11" t="n"/>
      <c r="C25" s="11" t="n"/>
      <c r="D25" s="12" t="n"/>
      <c r="E25" s="13" t="n">
        <v>6000</v>
      </c>
      <c r="F25" s="14">
        <f>IF($C25="","",IF($C25="Hora extra diurna",$B$6,IF($C25="Hora extra nocturna",$B$7,$B$8)))</f>
        <v/>
      </c>
      <c r="G25" s="15">
        <f>IF(OR($D25="",$E25=""),"",ROUND($D25*$E25*$F25,2))</f>
        <v/>
      </c>
      <c r="H25" s="11" t="n"/>
    </row>
    <row r="26">
      <c r="A26" s="10" t="n"/>
      <c r="B26" s="11" t="n"/>
      <c r="C26" s="11" t="n"/>
      <c r="D26" s="12" t="n"/>
      <c r="E26" s="13" t="n">
        <v>6000</v>
      </c>
      <c r="F26" s="14">
        <f>IF($C26="","",IF($C26="Hora extra diurna",$B$6,IF($C26="Hora extra nocturna",$B$7,$B$8)))</f>
        <v/>
      </c>
      <c r="G26" s="15">
        <f>IF(OR($D26="",$E26=""),"",ROUND($D26*$E26*$F26,2))</f>
        <v/>
      </c>
      <c r="H26" s="11" t="n"/>
    </row>
    <row r="27">
      <c r="A27" s="10" t="n"/>
      <c r="B27" s="11" t="n"/>
      <c r="C27" s="11" t="n"/>
      <c r="D27" s="12" t="n"/>
      <c r="E27" s="13" t="n">
        <v>6000</v>
      </c>
      <c r="F27" s="14">
        <f>IF($C27="","",IF($C27="Hora extra diurna",$B$6,IF($C27="Hora extra nocturna",$B$7,$B$8)))</f>
        <v/>
      </c>
      <c r="G27" s="15">
        <f>IF(OR($D27="",$E27=""),"",ROUND($D27*$E27*$F27,2))</f>
        <v/>
      </c>
      <c r="H27" s="11" t="n"/>
    </row>
    <row r="28">
      <c r="A28" s="10" t="n"/>
      <c r="B28" s="11" t="n"/>
      <c r="C28" s="11" t="n"/>
      <c r="D28" s="12" t="n"/>
      <c r="E28" s="13" t="n">
        <v>6000</v>
      </c>
      <c r="F28" s="14">
        <f>IF($C28="","",IF($C28="Hora extra diurna",$B$6,IF($C28="Hora extra nocturna",$B$7,$B$8)))</f>
        <v/>
      </c>
      <c r="G28" s="15">
        <f>IF(OR($D28="",$E28=""),"",ROUND($D28*$E28*$F28,2))</f>
        <v/>
      </c>
      <c r="H28" s="11" t="n"/>
    </row>
    <row r="29">
      <c r="A29" s="10" t="n"/>
      <c r="B29" s="11" t="n"/>
      <c r="C29" s="11" t="n"/>
      <c r="D29" s="12" t="n"/>
      <c r="E29" s="13" t="n">
        <v>6000</v>
      </c>
      <c r="F29" s="14">
        <f>IF($C29="","",IF($C29="Hora extra diurna",$B$6,IF($C29="Hora extra nocturna",$B$7,$B$8)))</f>
        <v/>
      </c>
      <c r="G29" s="15">
        <f>IF(OR($D29="",$E29=""),"",ROUND($D29*$E29*$F29,2))</f>
        <v/>
      </c>
      <c r="H29" s="11" t="n"/>
    </row>
    <row r="30">
      <c r="A30" s="10" t="n"/>
      <c r="B30" s="11" t="n"/>
      <c r="C30" s="11" t="n"/>
      <c r="D30" s="12" t="n"/>
      <c r="E30" s="13" t="n">
        <v>6000</v>
      </c>
      <c r="F30" s="14">
        <f>IF($C30="","",IF($C30="Hora extra diurna",$B$6,IF($C30="Hora extra nocturna",$B$7,$B$8)))</f>
        <v/>
      </c>
      <c r="G30" s="15">
        <f>IF(OR($D30="",$E30=""),"",ROUND($D30*$E30*$F30,2))</f>
        <v/>
      </c>
      <c r="H30" s="11" t="n"/>
    </row>
    <row r="31">
      <c r="A31" s="10" t="n"/>
      <c r="B31" s="11" t="n"/>
      <c r="C31" s="11" t="n"/>
      <c r="D31" s="12" t="n"/>
      <c r="E31" s="13" t="n">
        <v>6000</v>
      </c>
      <c r="F31" s="14">
        <f>IF($C31="","",IF($C31="Hora extra diurna",$B$6,IF($C31="Hora extra nocturna",$B$7,$B$8)))</f>
        <v/>
      </c>
      <c r="G31" s="15">
        <f>IF(OR($D31="",$E31=""),"",ROUND($D31*$E31*$F31,2))</f>
        <v/>
      </c>
      <c r="H31" s="11" t="n"/>
    </row>
    <row r="32">
      <c r="A32" s="10" t="n"/>
      <c r="B32" s="11" t="n"/>
      <c r="C32" s="11" t="n"/>
      <c r="D32" s="12" t="n"/>
      <c r="E32" s="13" t="n">
        <v>6000</v>
      </c>
      <c r="F32" s="14">
        <f>IF($C32="","",IF($C32="Hora extra diurna",$B$6,IF($C32="Hora extra nocturna",$B$7,$B$8)))</f>
        <v/>
      </c>
      <c r="G32" s="15">
        <f>IF(OR($D32="",$E32=""),"",ROUND($D32*$E32*$F32,2))</f>
        <v/>
      </c>
      <c r="H32" s="11" t="n"/>
    </row>
    <row r="33">
      <c r="A33" s="10" t="n"/>
      <c r="B33" s="11" t="n"/>
      <c r="C33" s="11" t="n"/>
      <c r="D33" s="12" t="n"/>
      <c r="E33" s="13" t="n">
        <v>6000</v>
      </c>
      <c r="F33" s="14">
        <f>IF($C33="","",IF($C33="Hora extra diurna",$B$6,IF($C33="Hora extra nocturna",$B$7,$B$8)))</f>
        <v/>
      </c>
      <c r="G33" s="15">
        <f>IF(OR($D33="",$E33=""),"",ROUND($D33*$E33*$F33,2))</f>
        <v/>
      </c>
      <c r="H33" s="11" t="n"/>
    </row>
    <row r="34">
      <c r="A34" s="10" t="n"/>
      <c r="B34" s="11" t="n"/>
      <c r="C34" s="11" t="n"/>
      <c r="D34" s="12" t="n"/>
      <c r="E34" s="13" t="n">
        <v>6000</v>
      </c>
      <c r="F34" s="14">
        <f>IF($C34="","",IF($C34="Hora extra diurna",$B$6,IF($C34="Hora extra nocturna",$B$7,$B$8)))</f>
        <v/>
      </c>
      <c r="G34" s="15">
        <f>IF(OR($D34="",$E34=""),"",ROUND($D34*$E34*$F34,2))</f>
        <v/>
      </c>
      <c r="H34" s="11" t="n"/>
    </row>
    <row r="35">
      <c r="A35" s="10" t="n"/>
      <c r="B35" s="11" t="n"/>
      <c r="C35" s="11" t="n"/>
      <c r="D35" s="12" t="n"/>
      <c r="E35" s="13" t="n">
        <v>6000</v>
      </c>
      <c r="F35" s="14">
        <f>IF($C35="","",IF($C35="Hora extra diurna",$B$6,IF($C35="Hora extra nocturna",$B$7,$B$8)))</f>
        <v/>
      </c>
      <c r="G35" s="15">
        <f>IF(OR($D35="",$E35=""),"",ROUND($D35*$E35*$F35,2))</f>
        <v/>
      </c>
      <c r="H35" s="11" t="n"/>
    </row>
    <row r="36">
      <c r="A36" s="10" t="n"/>
      <c r="B36" s="11" t="n"/>
      <c r="C36" s="11" t="n"/>
      <c r="D36" s="12" t="n"/>
      <c r="E36" s="13" t="n">
        <v>6000</v>
      </c>
      <c r="F36" s="14">
        <f>IF($C36="","",IF($C36="Hora extra diurna",$B$6,IF($C36="Hora extra nocturna",$B$7,$B$8)))</f>
        <v/>
      </c>
      <c r="G36" s="15">
        <f>IF(OR($D36="",$E36=""),"",ROUND($D36*$E36*$F36,2))</f>
        <v/>
      </c>
      <c r="H36" s="11" t="n"/>
    </row>
    <row r="37">
      <c r="A37" s="10" t="n"/>
      <c r="B37" s="11" t="n"/>
      <c r="C37" s="11" t="n"/>
      <c r="D37" s="12" t="n"/>
      <c r="E37" s="13" t="n">
        <v>6000</v>
      </c>
      <c r="F37" s="14">
        <f>IF($C37="","",IF($C37="Hora extra diurna",$B$6,IF($C37="Hora extra nocturna",$B$7,$B$8)))</f>
        <v/>
      </c>
      <c r="G37" s="15">
        <f>IF(OR($D37="",$E37=""),"",ROUND($D37*$E37*$F37,2))</f>
        <v/>
      </c>
      <c r="H37" s="11" t="n"/>
    </row>
    <row r="38">
      <c r="A38" s="10" t="n"/>
      <c r="B38" s="11" t="n"/>
      <c r="C38" s="11" t="n"/>
      <c r="D38" s="12" t="n"/>
      <c r="E38" s="13" t="n">
        <v>6000</v>
      </c>
      <c r="F38" s="14">
        <f>IF($C38="","",IF($C38="Hora extra diurna",$B$6,IF($C38="Hora extra nocturna",$B$7,$B$8)))</f>
        <v/>
      </c>
      <c r="G38" s="15">
        <f>IF(OR($D38="",$E38=""),"",ROUND($D38*$E38*$F38,2))</f>
        <v/>
      </c>
      <c r="H38" s="11" t="n"/>
    </row>
    <row r="39">
      <c r="A39" s="10" t="n"/>
      <c r="B39" s="11" t="n"/>
      <c r="C39" s="11" t="n"/>
      <c r="D39" s="12" t="n"/>
      <c r="E39" s="13" t="n">
        <v>6000</v>
      </c>
      <c r="F39" s="14">
        <f>IF($C39="","",IF($C39="Hora extra diurna",$B$6,IF($C39="Hora extra nocturna",$B$7,$B$8)))</f>
        <v/>
      </c>
      <c r="G39" s="15">
        <f>IF(OR($D39="",$E39=""),"",ROUND($D39*$E39*$F39,2))</f>
        <v/>
      </c>
      <c r="H39" s="11" t="n"/>
    </row>
    <row r="40">
      <c r="A40" s="10" t="n"/>
      <c r="B40" s="11" t="n"/>
      <c r="C40" s="11" t="n"/>
      <c r="D40" s="12" t="n"/>
      <c r="E40" s="13" t="n">
        <v>6000</v>
      </c>
      <c r="F40" s="14">
        <f>IF($C40="","",IF($C40="Hora extra diurna",$B$6,IF($C40="Hora extra nocturna",$B$7,$B$8)))</f>
        <v/>
      </c>
      <c r="G40" s="15">
        <f>IF(OR($D40="",$E40=""),"",ROUND($D40*$E40*$F40,2))</f>
        <v/>
      </c>
      <c r="H40" s="11" t="n"/>
    </row>
    <row r="41">
      <c r="A41" s="10" t="n"/>
      <c r="B41" s="11" t="n"/>
      <c r="C41" s="11" t="n"/>
      <c r="D41" s="12" t="n"/>
      <c r="E41" s="13" t="n">
        <v>6000</v>
      </c>
      <c r="F41" s="14">
        <f>IF($C41="","",IF($C41="Hora extra diurna",$B$6,IF($C41="Hora extra nocturna",$B$7,$B$8)))</f>
        <v/>
      </c>
      <c r="G41" s="15">
        <f>IF(OR($D41="",$E41=""),"",ROUND($D41*$E41*$F41,2))</f>
        <v/>
      </c>
      <c r="H41" s="11" t="n"/>
    </row>
    <row r="42">
      <c r="A42" s="10" t="n"/>
      <c r="B42" s="11" t="n"/>
      <c r="C42" s="11" t="n"/>
      <c r="D42" s="12" t="n"/>
      <c r="E42" s="13" t="n">
        <v>6000</v>
      </c>
      <c r="F42" s="14">
        <f>IF($C42="","",IF($C42="Hora extra diurna",$B$6,IF($C42="Hora extra nocturna",$B$7,$B$8)))</f>
        <v/>
      </c>
      <c r="G42" s="15">
        <f>IF(OR($D42="",$E42=""),"",ROUND($D42*$E42*$F42,2))</f>
        <v/>
      </c>
      <c r="H42" s="11" t="n"/>
    </row>
    <row r="43">
      <c r="A43" s="10" t="n"/>
      <c r="B43" s="11" t="n"/>
      <c r="C43" s="11" t="n"/>
      <c r="D43" s="12" t="n"/>
      <c r="E43" s="13" t="n">
        <v>6000</v>
      </c>
      <c r="F43" s="14">
        <f>IF($C43="","",IF($C43="Hora extra diurna",$B$6,IF($C43="Hora extra nocturna",$B$7,$B$8)))</f>
        <v/>
      </c>
      <c r="G43" s="15">
        <f>IF(OR($D43="",$E43=""),"",ROUND($D43*$E43*$F43,2))</f>
        <v/>
      </c>
      <c r="H43" s="11" t="n"/>
    </row>
    <row r="44">
      <c r="A44" s="10" t="n"/>
      <c r="B44" s="11" t="n"/>
      <c r="C44" s="11" t="n"/>
      <c r="D44" s="12" t="n"/>
      <c r="E44" s="13" t="n">
        <v>6000</v>
      </c>
      <c r="F44" s="14">
        <f>IF($C44="","",IF($C44="Hora extra diurna",$B$6,IF($C44="Hora extra nocturna",$B$7,$B$8)))</f>
        <v/>
      </c>
      <c r="G44" s="15">
        <f>IF(OR($D44="",$E44=""),"",ROUND($D44*$E44*$F44,2))</f>
        <v/>
      </c>
      <c r="H44" s="11" t="n"/>
    </row>
    <row r="45">
      <c r="A45" s="10" t="n"/>
      <c r="B45" s="11" t="n"/>
      <c r="C45" s="11" t="n"/>
      <c r="D45" s="12" t="n"/>
      <c r="E45" s="13" t="n">
        <v>6000</v>
      </c>
      <c r="F45" s="14">
        <f>IF($C45="","",IF($C45="Hora extra diurna",$B$6,IF($C45="Hora extra nocturna",$B$7,$B$8)))</f>
        <v/>
      </c>
      <c r="G45" s="15">
        <f>IF(OR($D45="",$E45=""),"",ROUND($D45*$E45*$F45,2))</f>
        <v/>
      </c>
      <c r="H45" s="11" t="n"/>
    </row>
    <row r="46">
      <c r="A46" s="10" t="n"/>
      <c r="B46" s="11" t="n"/>
      <c r="C46" s="11" t="n"/>
      <c r="D46" s="12" t="n"/>
      <c r="E46" s="13" t="n">
        <v>6000</v>
      </c>
      <c r="F46" s="14">
        <f>IF($C46="","",IF($C46="Hora extra diurna",$B$6,IF($C46="Hora extra nocturna",$B$7,$B$8)))</f>
        <v/>
      </c>
      <c r="G46" s="15">
        <f>IF(OR($D46="",$E46=""),"",ROUND($D46*$E46*$F46,2))</f>
        <v/>
      </c>
      <c r="H46" s="11" t="n"/>
    </row>
    <row r="47">
      <c r="A47" s="10" t="n"/>
      <c r="B47" s="11" t="n"/>
      <c r="C47" s="11" t="n"/>
      <c r="D47" s="12" t="n"/>
      <c r="E47" s="13" t="n">
        <v>6000</v>
      </c>
      <c r="F47" s="14">
        <f>IF($C47="","",IF($C47="Hora extra diurna",$B$6,IF($C47="Hora extra nocturna",$B$7,$B$8)))</f>
        <v/>
      </c>
      <c r="G47" s="15">
        <f>IF(OR($D47="",$E47=""),"",ROUND($D47*$E47*$F47,2))</f>
        <v/>
      </c>
      <c r="H47" s="11" t="n"/>
    </row>
    <row r="48">
      <c r="A48" s="10" t="n"/>
      <c r="B48" s="11" t="n"/>
      <c r="C48" s="11" t="n"/>
      <c r="D48" s="12" t="n"/>
      <c r="E48" s="13" t="n">
        <v>6000</v>
      </c>
      <c r="F48" s="14">
        <f>IF($C48="","",IF($C48="Hora extra diurna",$B$6,IF($C48="Hora extra nocturna",$B$7,$B$8)))</f>
        <v/>
      </c>
      <c r="G48" s="15">
        <f>IF(OR($D48="",$E48=""),"",ROUND($D48*$E48*$F48,2))</f>
        <v/>
      </c>
      <c r="H48" s="11" t="n"/>
    </row>
    <row r="49">
      <c r="A49" s="10" t="n"/>
      <c r="B49" s="11" t="n"/>
      <c r="C49" s="11" t="n"/>
      <c r="D49" s="12" t="n"/>
      <c r="E49" s="13" t="n">
        <v>6000</v>
      </c>
      <c r="F49" s="14">
        <f>IF($C49="","",IF($C49="Hora extra diurna",$B$6,IF($C49="Hora extra nocturna",$B$7,$B$8)))</f>
        <v/>
      </c>
      <c r="G49" s="15">
        <f>IF(OR($D49="",$E49=""),"",ROUND($D49*$E49*$F49,2))</f>
        <v/>
      </c>
      <c r="H49" s="11" t="n"/>
    </row>
    <row r="50">
      <c r="A50" s="10" t="n"/>
      <c r="B50" s="11" t="n"/>
      <c r="C50" s="11" t="n"/>
      <c r="D50" s="12" t="n"/>
      <c r="E50" s="13" t="n">
        <v>6000</v>
      </c>
      <c r="F50" s="14">
        <f>IF($C50="","",IF($C50="Hora extra diurna",$B$6,IF($C50="Hora extra nocturna",$B$7,$B$8)))</f>
        <v/>
      </c>
      <c r="G50" s="15">
        <f>IF(OR($D50="",$E50=""),"",ROUND($D50*$E50*$F50,2))</f>
        <v/>
      </c>
      <c r="H50" s="11" t="n"/>
    </row>
    <row r="51">
      <c r="A51" s="10" t="n"/>
      <c r="B51" s="11" t="n"/>
      <c r="C51" s="11" t="n"/>
      <c r="D51" s="12" t="n"/>
      <c r="E51" s="13" t="n">
        <v>6000</v>
      </c>
      <c r="F51" s="14">
        <f>IF($C51="","",IF($C51="Hora extra diurna",$B$6,IF($C51="Hora extra nocturna",$B$7,$B$8)))</f>
        <v/>
      </c>
      <c r="G51" s="15">
        <f>IF(OR($D51="",$E51=""),"",ROUND($D51*$E51*$F51,2))</f>
        <v/>
      </c>
      <c r="H51" s="11" t="n"/>
    </row>
    <row r="52">
      <c r="A52" s="10" t="n"/>
      <c r="B52" s="11" t="n"/>
      <c r="C52" s="11" t="n"/>
      <c r="D52" s="12" t="n"/>
      <c r="E52" s="13" t="n">
        <v>6000</v>
      </c>
      <c r="F52" s="14">
        <f>IF($C52="","",IF($C52="Hora extra diurna",$B$6,IF($C52="Hora extra nocturna",$B$7,$B$8)))</f>
        <v/>
      </c>
      <c r="G52" s="15">
        <f>IF(OR($D52="",$E52=""),"",ROUND($D52*$E52*$F52,2))</f>
        <v/>
      </c>
      <c r="H52" s="11" t="n"/>
    </row>
    <row r="53">
      <c r="A53" s="10" t="n"/>
      <c r="B53" s="11" t="n"/>
      <c r="C53" s="11" t="n"/>
      <c r="D53" s="12" t="n"/>
      <c r="E53" s="13" t="n">
        <v>6000</v>
      </c>
      <c r="F53" s="14">
        <f>IF($C53="","",IF($C53="Hora extra diurna",$B$6,IF($C53="Hora extra nocturna",$B$7,$B$8)))</f>
        <v/>
      </c>
      <c r="G53" s="15">
        <f>IF(OR($D53="",$E53=""),"",ROUND($D53*$E53*$F53,2))</f>
        <v/>
      </c>
      <c r="H53" s="11" t="n"/>
    </row>
    <row r="54">
      <c r="A54" s="10" t="n"/>
      <c r="B54" s="11" t="n"/>
      <c r="C54" s="11" t="n"/>
      <c r="D54" s="12" t="n"/>
      <c r="E54" s="13" t="n">
        <v>6000</v>
      </c>
      <c r="F54" s="14">
        <f>IF($C54="","",IF($C54="Hora extra diurna",$B$6,IF($C54="Hora extra nocturna",$B$7,$B$8)))</f>
        <v/>
      </c>
      <c r="G54" s="15">
        <f>IF(OR($D54="",$E54=""),"",ROUND($D54*$E54*$F54,2))</f>
        <v/>
      </c>
      <c r="H54" s="11" t="n"/>
    </row>
    <row r="55">
      <c r="A55" s="10" t="n"/>
      <c r="B55" s="11" t="n"/>
      <c r="C55" s="11" t="n"/>
      <c r="D55" s="12" t="n"/>
      <c r="E55" s="13" t="n">
        <v>6000</v>
      </c>
      <c r="F55" s="14">
        <f>IF($C55="","",IF($C55="Hora extra diurna",$B$6,IF($C55="Hora extra nocturna",$B$7,$B$8)))</f>
        <v/>
      </c>
      <c r="G55" s="15">
        <f>IF(OR($D55="",$E55=""),"",ROUND($D55*$E55*$F55,2))</f>
        <v/>
      </c>
      <c r="H55" s="11" t="n"/>
    </row>
    <row r="56">
      <c r="A56" s="10" t="n"/>
      <c r="B56" s="11" t="n"/>
      <c r="C56" s="11" t="n"/>
      <c r="D56" s="12" t="n"/>
      <c r="E56" s="13" t="n">
        <v>6000</v>
      </c>
      <c r="F56" s="14">
        <f>IF($C56="","",IF($C56="Hora extra diurna",$B$6,IF($C56="Hora extra nocturna",$B$7,$B$8)))</f>
        <v/>
      </c>
      <c r="G56" s="15">
        <f>IF(OR($D56="",$E56=""),"",ROUND($D56*$E56*$F56,2))</f>
        <v/>
      </c>
      <c r="H56" s="11" t="n"/>
    </row>
    <row r="57">
      <c r="A57" s="10" t="n"/>
      <c r="B57" s="11" t="n"/>
      <c r="C57" s="11" t="n"/>
      <c r="D57" s="12" t="n"/>
      <c r="E57" s="13" t="n">
        <v>6000</v>
      </c>
      <c r="F57" s="14">
        <f>IF($C57="","",IF($C57="Hora extra diurna",$B$6,IF($C57="Hora extra nocturna",$B$7,$B$8)))</f>
        <v/>
      </c>
      <c r="G57" s="15">
        <f>IF(OR($D57="",$E57=""),"",ROUND($D57*$E57*$F57,2))</f>
        <v/>
      </c>
      <c r="H57" s="11" t="n"/>
    </row>
    <row r="58">
      <c r="A58" s="10" t="n"/>
      <c r="B58" s="11" t="n"/>
      <c r="C58" s="11" t="n"/>
      <c r="D58" s="12" t="n"/>
      <c r="E58" s="13" t="n">
        <v>6000</v>
      </c>
      <c r="F58" s="14">
        <f>IF($C58="","",IF($C58="Hora extra diurna",$B$6,IF($C58="Hora extra nocturna",$B$7,$B$8)))</f>
        <v/>
      </c>
      <c r="G58" s="15">
        <f>IF(OR($D58="",$E58=""),"",ROUND($D58*$E58*$F58,2))</f>
        <v/>
      </c>
      <c r="H58" s="11" t="n"/>
    </row>
    <row r="59">
      <c r="A59" s="10" t="n"/>
      <c r="B59" s="11" t="n"/>
      <c r="C59" s="11" t="n"/>
      <c r="D59" s="12" t="n"/>
      <c r="E59" s="13" t="n">
        <v>6000</v>
      </c>
      <c r="F59" s="14">
        <f>IF($C59="","",IF($C59="Hora extra diurna",$B$6,IF($C59="Hora extra nocturna",$B$7,$B$8)))</f>
        <v/>
      </c>
      <c r="G59" s="15">
        <f>IF(OR($D59="",$E59=""),"",ROUND($D59*$E59*$F59,2))</f>
        <v/>
      </c>
      <c r="H59" s="11" t="n"/>
    </row>
    <row r="60">
      <c r="A60" s="10" t="n"/>
      <c r="B60" s="11" t="n"/>
      <c r="C60" s="11" t="n"/>
      <c r="D60" s="12" t="n"/>
      <c r="E60" s="13" t="n">
        <v>6000</v>
      </c>
      <c r="F60" s="14">
        <f>IF($C60="","",IF($C60="Hora extra diurna",$B$6,IF($C60="Hora extra nocturna",$B$7,$B$8)))</f>
        <v/>
      </c>
      <c r="G60" s="15">
        <f>IF(OR($D60="",$E60=""),"",ROUND($D60*$E60*$F60,2))</f>
        <v/>
      </c>
      <c r="H60" s="11" t="n"/>
    </row>
    <row r="61">
      <c r="A61" s="10" t="n"/>
      <c r="B61" s="11" t="n"/>
      <c r="C61" s="11" t="n"/>
      <c r="D61" s="12" t="n"/>
      <c r="E61" s="13" t="n">
        <v>6000</v>
      </c>
      <c r="F61" s="14">
        <f>IF($C61="","",IF($C61="Hora extra diurna",$B$6,IF($C61="Hora extra nocturna",$B$7,$B$8)))</f>
        <v/>
      </c>
      <c r="G61" s="15">
        <f>IF(OR($D61="",$E61=""),"",ROUND($D61*$E61*$F61,2))</f>
        <v/>
      </c>
      <c r="H61" s="11" t="n"/>
    </row>
    <row r="62">
      <c r="A62" s="10" t="n"/>
      <c r="B62" s="11" t="n"/>
      <c r="C62" s="11" t="n"/>
      <c r="D62" s="12" t="n"/>
      <c r="E62" s="13" t="n">
        <v>6000</v>
      </c>
      <c r="F62" s="14">
        <f>IF($C62="","",IF($C62="Hora extra diurna",$B$6,IF($C62="Hora extra nocturna",$B$7,$B$8)))</f>
        <v/>
      </c>
      <c r="G62" s="15">
        <f>IF(OR($D62="",$E62=""),"",ROUND($D62*$E62*$F62,2))</f>
        <v/>
      </c>
      <c r="H62" s="11" t="n"/>
    </row>
    <row r="63">
      <c r="A63" s="10" t="n"/>
      <c r="B63" s="11" t="n"/>
      <c r="C63" s="11" t="n"/>
      <c r="D63" s="12" t="n"/>
      <c r="E63" s="13" t="n">
        <v>6000</v>
      </c>
      <c r="F63" s="14">
        <f>IF($C63="","",IF($C63="Hora extra diurna",$B$6,IF($C63="Hora extra nocturna",$B$7,$B$8)))</f>
        <v/>
      </c>
      <c r="G63" s="15">
        <f>IF(OR($D63="",$E63=""),"",ROUND($D63*$E63*$F63,2))</f>
        <v/>
      </c>
      <c r="H63" s="11" t="n"/>
    </row>
    <row r="64">
      <c r="A64" s="10" t="n"/>
      <c r="B64" s="11" t="n"/>
      <c r="C64" s="11" t="n"/>
      <c r="D64" s="12" t="n"/>
      <c r="E64" s="13" t="n">
        <v>6000</v>
      </c>
      <c r="F64" s="14">
        <f>IF($C64="","",IF($C64="Hora extra diurna",$B$6,IF($C64="Hora extra nocturna",$B$7,$B$8)))</f>
        <v/>
      </c>
      <c r="G64" s="15">
        <f>IF(OR($D64="",$E64=""),"",ROUND($D64*$E64*$F64,2))</f>
        <v/>
      </c>
      <c r="H64" s="11" t="n"/>
    </row>
    <row r="65">
      <c r="A65" s="10" t="n"/>
      <c r="B65" s="11" t="n"/>
      <c r="C65" s="11" t="n"/>
      <c r="D65" s="12" t="n"/>
      <c r="E65" s="13" t="n">
        <v>6000</v>
      </c>
      <c r="F65" s="14">
        <f>IF($C65="","",IF($C65="Hora extra diurna",$B$6,IF($C65="Hora extra nocturna",$B$7,$B$8)))</f>
        <v/>
      </c>
      <c r="G65" s="15">
        <f>IF(OR($D65="",$E65=""),"",ROUND($D65*$E65*$F65,2))</f>
        <v/>
      </c>
      <c r="H65" s="11" t="n"/>
    </row>
    <row r="66">
      <c r="A66" s="10" t="n"/>
      <c r="B66" s="11" t="n"/>
      <c r="C66" s="11" t="n"/>
      <c r="D66" s="12" t="n"/>
      <c r="E66" s="13" t="n">
        <v>6000</v>
      </c>
      <c r="F66" s="14">
        <f>IF($C66="","",IF($C66="Hora extra diurna",$B$6,IF($C66="Hora extra nocturna",$B$7,$B$8)))</f>
        <v/>
      </c>
      <c r="G66" s="15">
        <f>IF(OR($D66="",$E66=""),"",ROUND($D66*$E66*$F66,2))</f>
        <v/>
      </c>
      <c r="H66" s="11" t="n"/>
    </row>
    <row r="67">
      <c r="A67" s="10" t="n"/>
      <c r="B67" s="11" t="n"/>
      <c r="C67" s="11" t="n"/>
      <c r="D67" s="12" t="n"/>
      <c r="E67" s="13" t="n">
        <v>6000</v>
      </c>
      <c r="F67" s="14">
        <f>IF($C67="","",IF($C67="Hora extra diurna",$B$6,IF($C67="Hora extra nocturna",$B$7,$B$8)))</f>
        <v/>
      </c>
      <c r="G67" s="15">
        <f>IF(OR($D67="",$E67=""),"",ROUND($D67*$E67*$F67,2))</f>
        <v/>
      </c>
      <c r="H67" s="11" t="n"/>
    </row>
    <row r="68">
      <c r="A68" s="10" t="n"/>
      <c r="B68" s="11" t="n"/>
      <c r="C68" s="11" t="n"/>
      <c r="D68" s="12" t="n"/>
      <c r="E68" s="13" t="n">
        <v>6000</v>
      </c>
      <c r="F68" s="14">
        <f>IF($C68="","",IF($C68="Hora extra diurna",$B$6,IF($C68="Hora extra nocturna",$B$7,$B$8)))</f>
        <v/>
      </c>
      <c r="G68" s="15">
        <f>IF(OR($D68="",$E68=""),"",ROUND($D68*$E68*$F68,2))</f>
        <v/>
      </c>
      <c r="H68" s="11" t="n"/>
    </row>
    <row r="69">
      <c r="A69" s="10" t="n"/>
      <c r="B69" s="11" t="n"/>
      <c r="C69" s="11" t="n"/>
      <c r="D69" s="12" t="n"/>
      <c r="E69" s="13" t="n">
        <v>6000</v>
      </c>
      <c r="F69" s="14">
        <f>IF($C69="","",IF($C69="Hora extra diurna",$B$6,IF($C69="Hora extra nocturna",$B$7,$B$8)))</f>
        <v/>
      </c>
      <c r="G69" s="15">
        <f>IF(OR($D69="",$E69=""),"",ROUND($D69*$E69*$F69,2))</f>
        <v/>
      </c>
      <c r="H69" s="11" t="n"/>
    </row>
    <row r="70">
      <c r="A70" s="10" t="n"/>
      <c r="B70" s="11" t="n"/>
      <c r="C70" s="11" t="n"/>
      <c r="D70" s="12" t="n"/>
      <c r="E70" s="13" t="n">
        <v>6000</v>
      </c>
      <c r="F70" s="14">
        <f>IF($C70="","",IF($C70="Hora extra diurna",$B$6,IF($C70="Hora extra nocturna",$B$7,$B$8)))</f>
        <v/>
      </c>
      <c r="G70" s="15">
        <f>IF(OR($D70="",$E70=""),"",ROUND($D70*$E70*$F70,2))</f>
        <v/>
      </c>
      <c r="H70" s="11" t="n"/>
    </row>
    <row r="71">
      <c r="A71" s="10" t="n"/>
      <c r="B71" s="11" t="n"/>
      <c r="C71" s="11" t="n"/>
      <c r="D71" s="12" t="n"/>
      <c r="E71" s="13" t="n">
        <v>6000</v>
      </c>
      <c r="F71" s="14">
        <f>IF($C71="","",IF($C71="Hora extra diurna",$B$6,IF($C71="Hora extra nocturna",$B$7,$B$8)))</f>
        <v/>
      </c>
      <c r="G71" s="15">
        <f>IF(OR($D71="",$E71=""),"",ROUND($D71*$E71*$F71,2))</f>
        <v/>
      </c>
      <c r="H71" s="11" t="n"/>
    </row>
    <row r="72">
      <c r="A72" s="10" t="n"/>
      <c r="B72" s="11" t="n"/>
      <c r="C72" s="11" t="n"/>
      <c r="D72" s="12" t="n"/>
      <c r="E72" s="13" t="n">
        <v>6000</v>
      </c>
      <c r="F72" s="14">
        <f>IF($C72="","",IF($C72="Hora extra diurna",$B$6,IF($C72="Hora extra nocturna",$B$7,$B$8)))</f>
        <v/>
      </c>
      <c r="G72" s="15">
        <f>IF(OR($D72="",$E72=""),"",ROUND($D72*$E72*$F72,2))</f>
        <v/>
      </c>
      <c r="H72" s="11" t="n"/>
    </row>
    <row r="73">
      <c r="A73" s="10" t="n"/>
      <c r="B73" s="11" t="n"/>
      <c r="C73" s="11" t="n"/>
      <c r="D73" s="12" t="n"/>
      <c r="E73" s="13" t="n">
        <v>6000</v>
      </c>
      <c r="F73" s="14">
        <f>IF($C73="","",IF($C73="Hora extra diurna",$B$6,IF($C73="Hora extra nocturna",$B$7,$B$8)))</f>
        <v/>
      </c>
      <c r="G73" s="15">
        <f>IF(OR($D73="",$E73=""),"",ROUND($D73*$E73*$F73,2))</f>
        <v/>
      </c>
      <c r="H73" s="11" t="n"/>
    </row>
    <row r="74">
      <c r="A74" s="10" t="n"/>
      <c r="B74" s="11" t="n"/>
      <c r="C74" s="11" t="n"/>
      <c r="D74" s="12" t="n"/>
      <c r="E74" s="13" t="n">
        <v>6000</v>
      </c>
      <c r="F74" s="14">
        <f>IF($C74="","",IF($C74="Hora extra diurna",$B$6,IF($C74="Hora extra nocturna",$B$7,$B$8)))</f>
        <v/>
      </c>
      <c r="G74" s="15">
        <f>IF(OR($D74="",$E74=""),"",ROUND($D74*$E74*$F74,2))</f>
        <v/>
      </c>
      <c r="H74" s="11" t="n"/>
    </row>
    <row r="75">
      <c r="A75" s="10" t="n"/>
      <c r="B75" s="11" t="n"/>
      <c r="C75" s="11" t="n"/>
      <c r="D75" s="12" t="n"/>
      <c r="E75" s="13" t="n">
        <v>6000</v>
      </c>
      <c r="F75" s="14">
        <f>IF($C75="","",IF($C75="Hora extra diurna",$B$6,IF($C75="Hora extra nocturna",$B$7,$B$8)))</f>
        <v/>
      </c>
      <c r="G75" s="15">
        <f>IF(OR($D75="",$E75=""),"",ROUND($D75*$E75*$F75,2))</f>
        <v/>
      </c>
      <c r="H75" s="11" t="n"/>
    </row>
    <row r="76">
      <c r="A76" s="10" t="n"/>
      <c r="B76" s="11" t="n"/>
      <c r="C76" s="11" t="n"/>
      <c r="D76" s="12" t="n"/>
      <c r="E76" s="13" t="n">
        <v>6000</v>
      </c>
      <c r="F76" s="14">
        <f>IF($C76="","",IF($C76="Hora extra diurna",$B$6,IF($C76="Hora extra nocturna",$B$7,$B$8)))</f>
        <v/>
      </c>
      <c r="G76" s="15">
        <f>IF(OR($D76="",$E76=""),"",ROUND($D76*$E76*$F76,2))</f>
        <v/>
      </c>
      <c r="H76" s="11" t="n"/>
    </row>
    <row r="77">
      <c r="A77" s="10" t="n"/>
      <c r="B77" s="11" t="n"/>
      <c r="C77" s="11" t="n"/>
      <c r="D77" s="12" t="n"/>
      <c r="E77" s="13" t="n">
        <v>6000</v>
      </c>
      <c r="F77" s="14">
        <f>IF($C77="","",IF($C77="Hora extra diurna",$B$6,IF($C77="Hora extra nocturna",$B$7,$B$8)))</f>
        <v/>
      </c>
      <c r="G77" s="15">
        <f>IF(OR($D77="",$E77=""),"",ROUND($D77*$E77*$F77,2))</f>
        <v/>
      </c>
      <c r="H77" s="11" t="n"/>
    </row>
    <row r="78">
      <c r="A78" s="10" t="n"/>
      <c r="B78" s="11" t="n"/>
      <c r="C78" s="11" t="n"/>
      <c r="D78" s="12" t="n"/>
      <c r="E78" s="13" t="n">
        <v>6000</v>
      </c>
      <c r="F78" s="14">
        <f>IF($C78="","",IF($C78="Hora extra diurna",$B$6,IF($C78="Hora extra nocturna",$B$7,$B$8)))</f>
        <v/>
      </c>
      <c r="G78" s="15">
        <f>IF(OR($D78="",$E78=""),"",ROUND($D78*$E78*$F78,2))</f>
        <v/>
      </c>
      <c r="H78" s="11" t="n"/>
    </row>
    <row r="79">
      <c r="A79" s="10" t="n"/>
      <c r="B79" s="11" t="n"/>
      <c r="C79" s="11" t="n"/>
      <c r="D79" s="12" t="n"/>
      <c r="E79" s="13" t="n">
        <v>6000</v>
      </c>
      <c r="F79" s="14">
        <f>IF($C79="","",IF($C79="Hora extra diurna",$B$6,IF($C79="Hora extra nocturna",$B$7,$B$8)))</f>
        <v/>
      </c>
      <c r="G79" s="15">
        <f>IF(OR($D79="",$E79=""),"",ROUND($D79*$E79*$F79,2))</f>
        <v/>
      </c>
      <c r="H79" s="11" t="n"/>
    </row>
    <row r="80">
      <c r="A80" s="10" t="n"/>
      <c r="B80" s="11" t="n"/>
      <c r="C80" s="11" t="n"/>
      <c r="D80" s="12" t="n"/>
      <c r="E80" s="13" t="n">
        <v>6000</v>
      </c>
      <c r="F80" s="14">
        <f>IF($C80="","",IF($C80="Hora extra diurna",$B$6,IF($C80="Hora extra nocturna",$B$7,$B$8)))</f>
        <v/>
      </c>
      <c r="G80" s="15">
        <f>IF(OR($D80="",$E80=""),"",ROUND($D80*$E80*$F80,2))</f>
        <v/>
      </c>
      <c r="H80" s="11" t="n"/>
    </row>
    <row r="81">
      <c r="A81" s="10" t="n"/>
      <c r="B81" s="11" t="n"/>
      <c r="C81" s="11" t="n"/>
      <c r="D81" s="12" t="n"/>
      <c r="E81" s="13" t="n">
        <v>6000</v>
      </c>
      <c r="F81" s="14">
        <f>IF($C81="","",IF($C81="Hora extra diurna",$B$6,IF($C81="Hora extra nocturna",$B$7,$B$8)))</f>
        <v/>
      </c>
      <c r="G81" s="15">
        <f>IF(OR($D81="",$E81=""),"",ROUND($D81*$E81*$F81,2))</f>
        <v/>
      </c>
      <c r="H81" s="11" t="n"/>
    </row>
    <row r="82">
      <c r="A82" s="10" t="n"/>
      <c r="B82" s="11" t="n"/>
      <c r="C82" s="11" t="n"/>
      <c r="D82" s="12" t="n"/>
      <c r="E82" s="13" t="n">
        <v>6000</v>
      </c>
      <c r="F82" s="14">
        <f>IF($C82="","",IF($C82="Hora extra diurna",$B$6,IF($C82="Hora extra nocturna",$B$7,$B$8)))</f>
        <v/>
      </c>
      <c r="G82" s="15">
        <f>IF(OR($D82="",$E82=""),"",ROUND($D82*$E82*$F82,2))</f>
        <v/>
      </c>
      <c r="H82" s="11" t="n"/>
    </row>
    <row r="83">
      <c r="A83" s="10" t="n"/>
      <c r="B83" s="11" t="n"/>
      <c r="C83" s="11" t="n"/>
      <c r="D83" s="12" t="n"/>
      <c r="E83" s="13" t="n">
        <v>6000</v>
      </c>
      <c r="F83" s="14">
        <f>IF($C83="","",IF($C83="Hora extra diurna",$B$6,IF($C83="Hora extra nocturna",$B$7,$B$8)))</f>
        <v/>
      </c>
      <c r="G83" s="15">
        <f>IF(OR($D83="",$E83=""),"",ROUND($D83*$E83*$F83,2))</f>
        <v/>
      </c>
      <c r="H83" s="11" t="n"/>
    </row>
    <row r="84">
      <c r="A84" s="10" t="n"/>
      <c r="B84" s="11" t="n"/>
      <c r="C84" s="11" t="n"/>
      <c r="D84" s="12" t="n"/>
      <c r="E84" s="13" t="n">
        <v>6000</v>
      </c>
      <c r="F84" s="14">
        <f>IF($C84="","",IF($C84="Hora extra diurna",$B$6,IF($C84="Hora extra nocturna",$B$7,$B$8)))</f>
        <v/>
      </c>
      <c r="G84" s="15">
        <f>IF(OR($D84="",$E84=""),"",ROUND($D84*$E84*$F84,2))</f>
        <v/>
      </c>
      <c r="H84" s="11" t="n"/>
    </row>
    <row r="85">
      <c r="A85" s="10" t="n"/>
      <c r="B85" s="11" t="n"/>
      <c r="C85" s="11" t="n"/>
      <c r="D85" s="12" t="n"/>
      <c r="E85" s="13" t="n">
        <v>6000</v>
      </c>
      <c r="F85" s="14">
        <f>IF($C85="","",IF($C85="Hora extra diurna",$B$6,IF($C85="Hora extra nocturna",$B$7,$B$8)))</f>
        <v/>
      </c>
      <c r="G85" s="15">
        <f>IF(OR($D85="",$E85=""),"",ROUND($D85*$E85*$F85,2))</f>
        <v/>
      </c>
      <c r="H85" s="11" t="n"/>
    </row>
    <row r="86">
      <c r="A86" s="10" t="n"/>
      <c r="B86" s="11" t="n"/>
      <c r="C86" s="11" t="n"/>
      <c r="D86" s="12" t="n"/>
      <c r="E86" s="13" t="n">
        <v>6000</v>
      </c>
      <c r="F86" s="14">
        <f>IF($C86="","",IF($C86="Hora extra diurna",$B$6,IF($C86="Hora extra nocturna",$B$7,$B$8)))</f>
        <v/>
      </c>
      <c r="G86" s="15">
        <f>IF(OR($D86="",$E86=""),"",ROUND($D86*$E86*$F86,2))</f>
        <v/>
      </c>
      <c r="H86" s="11" t="n"/>
    </row>
    <row r="87">
      <c r="A87" s="10" t="n"/>
      <c r="B87" s="11" t="n"/>
      <c r="C87" s="11" t="n"/>
      <c r="D87" s="12" t="n"/>
      <c r="E87" s="13" t="n">
        <v>6000</v>
      </c>
      <c r="F87" s="14">
        <f>IF($C87="","",IF($C87="Hora extra diurna",$B$6,IF($C87="Hora extra nocturna",$B$7,$B$8)))</f>
        <v/>
      </c>
      <c r="G87" s="15">
        <f>IF(OR($D87="",$E87=""),"",ROUND($D87*$E87*$F87,2))</f>
        <v/>
      </c>
      <c r="H87" s="11" t="n"/>
    </row>
    <row r="88">
      <c r="A88" s="10" t="n"/>
      <c r="B88" s="11" t="n"/>
      <c r="C88" s="11" t="n"/>
      <c r="D88" s="12" t="n"/>
      <c r="E88" s="13" t="n">
        <v>6000</v>
      </c>
      <c r="F88" s="14">
        <f>IF($C88="","",IF($C88="Hora extra diurna",$B$6,IF($C88="Hora extra nocturna",$B$7,$B$8)))</f>
        <v/>
      </c>
      <c r="G88" s="15">
        <f>IF(OR($D88="",$E88=""),"",ROUND($D88*$E88*$F88,2))</f>
        <v/>
      </c>
      <c r="H88" s="11" t="n"/>
    </row>
    <row r="89">
      <c r="A89" s="10" t="n"/>
      <c r="B89" s="11" t="n"/>
      <c r="C89" s="11" t="n"/>
      <c r="D89" s="12" t="n"/>
      <c r="E89" s="13" t="n">
        <v>6000</v>
      </c>
      <c r="F89" s="14">
        <f>IF($C89="","",IF($C89="Hora extra diurna",$B$6,IF($C89="Hora extra nocturna",$B$7,$B$8)))</f>
        <v/>
      </c>
      <c r="G89" s="15">
        <f>IF(OR($D89="",$E89=""),"",ROUND($D89*$E89*$F89,2))</f>
        <v/>
      </c>
      <c r="H89" s="11" t="n"/>
    </row>
    <row r="90">
      <c r="A90" s="10" t="n"/>
      <c r="B90" s="11" t="n"/>
      <c r="C90" s="11" t="n"/>
      <c r="D90" s="12" t="n"/>
      <c r="E90" s="13" t="n">
        <v>6000</v>
      </c>
      <c r="F90" s="14">
        <f>IF($C90="","",IF($C90="Hora extra diurna",$B$6,IF($C90="Hora extra nocturna",$B$7,$B$8)))</f>
        <v/>
      </c>
      <c r="G90" s="15">
        <f>IF(OR($D90="",$E90=""),"",ROUND($D90*$E90*$F90,2))</f>
        <v/>
      </c>
      <c r="H90" s="11" t="n"/>
    </row>
    <row r="91">
      <c r="A91" s="10" t="n"/>
      <c r="B91" s="11" t="n"/>
      <c r="C91" s="11" t="n"/>
      <c r="D91" s="12" t="n"/>
      <c r="E91" s="13" t="n">
        <v>6000</v>
      </c>
      <c r="F91" s="14">
        <f>IF($C91="","",IF($C91="Hora extra diurna",$B$6,IF($C91="Hora extra nocturna",$B$7,$B$8)))</f>
        <v/>
      </c>
      <c r="G91" s="15">
        <f>IF(OR($D91="",$E91=""),"",ROUND($D91*$E91*$F91,2))</f>
        <v/>
      </c>
      <c r="H91" s="11" t="n"/>
    </row>
    <row r="92">
      <c r="A92" s="10" t="n"/>
      <c r="B92" s="11" t="n"/>
      <c r="C92" s="11" t="n"/>
      <c r="D92" s="12" t="n"/>
      <c r="E92" s="13" t="n">
        <v>6000</v>
      </c>
      <c r="F92" s="14">
        <f>IF($C92="","",IF($C92="Hora extra diurna",$B$6,IF($C92="Hora extra nocturna",$B$7,$B$8)))</f>
        <v/>
      </c>
      <c r="G92" s="15">
        <f>IF(OR($D92="",$E92=""),"",ROUND($D92*$E92*$F92,2))</f>
        <v/>
      </c>
      <c r="H92" s="11" t="n"/>
    </row>
    <row r="93">
      <c r="A93" s="10" t="n"/>
      <c r="B93" s="11" t="n"/>
      <c r="C93" s="11" t="n"/>
      <c r="D93" s="12" t="n"/>
      <c r="E93" s="13" t="n">
        <v>6000</v>
      </c>
      <c r="F93" s="14">
        <f>IF($C93="","",IF($C93="Hora extra diurna",$B$6,IF($C93="Hora extra nocturna",$B$7,$B$8)))</f>
        <v/>
      </c>
      <c r="G93" s="15">
        <f>IF(OR($D93="",$E93=""),"",ROUND($D93*$E93*$F93,2))</f>
        <v/>
      </c>
      <c r="H93" s="11" t="n"/>
    </row>
    <row r="94">
      <c r="A94" s="10" t="n"/>
      <c r="B94" s="11" t="n"/>
      <c r="C94" s="11" t="n"/>
      <c r="D94" s="12" t="n"/>
      <c r="E94" s="13" t="n">
        <v>6000</v>
      </c>
      <c r="F94" s="14">
        <f>IF($C94="","",IF($C94="Hora extra diurna",$B$6,IF($C94="Hora extra nocturna",$B$7,$B$8)))</f>
        <v/>
      </c>
      <c r="G94" s="15">
        <f>IF(OR($D94="",$E94=""),"",ROUND($D94*$E94*$F94,2))</f>
        <v/>
      </c>
      <c r="H94" s="11" t="n"/>
    </row>
    <row r="95">
      <c r="A95" s="10" t="n"/>
      <c r="B95" s="11" t="n"/>
      <c r="C95" s="11" t="n"/>
      <c r="D95" s="12" t="n"/>
      <c r="E95" s="13" t="n">
        <v>6000</v>
      </c>
      <c r="F95" s="14">
        <f>IF($C95="","",IF($C95="Hora extra diurna",$B$6,IF($C95="Hora extra nocturna",$B$7,$B$8)))</f>
        <v/>
      </c>
      <c r="G95" s="15">
        <f>IF(OR($D95="",$E95=""),"",ROUND($D95*$E95*$F95,2))</f>
        <v/>
      </c>
      <c r="H95" s="11" t="n"/>
    </row>
    <row r="96">
      <c r="A96" s="10" t="n"/>
      <c r="B96" s="11" t="n"/>
      <c r="C96" s="11" t="n"/>
      <c r="D96" s="12" t="n"/>
      <c r="E96" s="13" t="n">
        <v>6000</v>
      </c>
      <c r="F96" s="14">
        <f>IF($C96="","",IF($C96="Hora extra diurna",$B$6,IF($C96="Hora extra nocturna",$B$7,$B$8)))</f>
        <v/>
      </c>
      <c r="G96" s="15">
        <f>IF(OR($D96="",$E96=""),"",ROUND($D96*$E96*$F96,2))</f>
        <v/>
      </c>
      <c r="H96" s="11" t="n"/>
    </row>
    <row r="97">
      <c r="A97" s="10" t="n"/>
      <c r="B97" s="11" t="n"/>
      <c r="C97" s="11" t="n"/>
      <c r="D97" s="12" t="n"/>
      <c r="E97" s="13" t="n">
        <v>6000</v>
      </c>
      <c r="F97" s="14">
        <f>IF($C97="","",IF($C97="Hora extra diurna",$B$6,IF($C97="Hora extra nocturna",$B$7,$B$8)))</f>
        <v/>
      </c>
      <c r="G97" s="15">
        <f>IF(OR($D97="",$E97=""),"",ROUND($D97*$E97*$F97,2))</f>
        <v/>
      </c>
      <c r="H97" s="11" t="n"/>
    </row>
    <row r="98">
      <c r="A98" s="10" t="n"/>
      <c r="B98" s="11" t="n"/>
      <c r="C98" s="11" t="n"/>
      <c r="D98" s="12" t="n"/>
      <c r="E98" s="13" t="n">
        <v>6000</v>
      </c>
      <c r="F98" s="14">
        <f>IF($C98="","",IF($C98="Hora extra diurna",$B$6,IF($C98="Hora extra nocturna",$B$7,$B$8)))</f>
        <v/>
      </c>
      <c r="G98" s="15">
        <f>IF(OR($D98="",$E98=""),"",ROUND($D98*$E98*$F98,2))</f>
        <v/>
      </c>
      <c r="H98" s="11" t="n"/>
    </row>
    <row r="99">
      <c r="A99" s="10" t="n"/>
      <c r="B99" s="11" t="n"/>
      <c r="C99" s="11" t="n"/>
      <c r="D99" s="12" t="n"/>
      <c r="E99" s="13" t="n">
        <v>6000</v>
      </c>
      <c r="F99" s="14">
        <f>IF($C99="","",IF($C99="Hora extra diurna",$B$6,IF($C99="Hora extra nocturna",$B$7,$B$8)))</f>
        <v/>
      </c>
      <c r="G99" s="15">
        <f>IF(OR($D99="",$E99=""),"",ROUND($D99*$E99*$F99,2))</f>
        <v/>
      </c>
      <c r="H99" s="11" t="n"/>
    </row>
    <row r="100">
      <c r="A100" s="10" t="n"/>
      <c r="B100" s="11" t="n"/>
      <c r="C100" s="11" t="n"/>
      <c r="D100" s="12" t="n"/>
      <c r="E100" s="13" t="n">
        <v>6000</v>
      </c>
      <c r="F100" s="14">
        <f>IF($C100="","",IF($C100="Hora extra diurna",$B$6,IF($C100="Hora extra nocturna",$B$7,$B$8)))</f>
        <v/>
      </c>
      <c r="G100" s="15">
        <f>IF(OR($D100="",$E100=""),"",ROUND($D100*$E100*$F100,2))</f>
        <v/>
      </c>
      <c r="H100" s="11" t="n"/>
    </row>
    <row r="101">
      <c r="A101" s="10" t="n"/>
      <c r="B101" s="11" t="n"/>
      <c r="C101" s="11" t="n"/>
      <c r="D101" s="12" t="n"/>
      <c r="E101" s="13" t="n">
        <v>6000</v>
      </c>
      <c r="F101" s="14">
        <f>IF($C101="","",IF($C101="Hora extra diurna",$B$6,IF($C101="Hora extra nocturna",$B$7,$B$8)))</f>
        <v/>
      </c>
      <c r="G101" s="15">
        <f>IF(OR($D101="",$E101=""),"",ROUND($D101*$E101*$F101,2))</f>
        <v/>
      </c>
      <c r="H101" s="11" t="n"/>
    </row>
    <row r="102">
      <c r="A102" s="10" t="n"/>
      <c r="B102" s="11" t="n"/>
      <c r="C102" s="11" t="n"/>
      <c r="D102" s="12" t="n"/>
      <c r="E102" s="13" t="n">
        <v>6000</v>
      </c>
      <c r="F102" s="14">
        <f>IF($C102="","",IF($C102="Hora extra diurna",$B$6,IF($C102="Hora extra nocturna",$B$7,$B$8)))</f>
        <v/>
      </c>
      <c r="G102" s="15">
        <f>IF(OR($D102="",$E102=""),"",ROUND($D102*$E102*$F102,2))</f>
        <v/>
      </c>
      <c r="H102" s="11" t="n"/>
    </row>
    <row r="103">
      <c r="A103" s="10" t="n"/>
      <c r="B103" s="11" t="n"/>
      <c r="C103" s="11" t="n"/>
      <c r="D103" s="12" t="n"/>
      <c r="E103" s="13" t="n">
        <v>6000</v>
      </c>
      <c r="F103" s="14">
        <f>IF($C103="","",IF($C103="Hora extra diurna",$B$6,IF($C103="Hora extra nocturna",$B$7,$B$8)))</f>
        <v/>
      </c>
      <c r="G103" s="15">
        <f>IF(OR($D103="",$E103=""),"",ROUND($D103*$E103*$F103,2))</f>
        <v/>
      </c>
      <c r="H103" s="11" t="n"/>
    </row>
    <row r="104">
      <c r="A104" s="10" t="n"/>
      <c r="B104" s="11" t="n"/>
      <c r="C104" s="11" t="n"/>
      <c r="D104" s="12" t="n"/>
      <c r="E104" s="13" t="n">
        <v>6000</v>
      </c>
      <c r="F104" s="14">
        <f>IF($C104="","",IF($C104="Hora extra diurna",$B$6,IF($C104="Hora extra nocturna",$B$7,$B$8)))</f>
        <v/>
      </c>
      <c r="G104" s="15">
        <f>IF(OR($D104="",$E104=""),"",ROUND($D104*$E104*$F104,2))</f>
        <v/>
      </c>
      <c r="H104" s="11" t="n"/>
    </row>
    <row r="105">
      <c r="A105" s="10" t="n"/>
      <c r="B105" s="11" t="n"/>
      <c r="C105" s="11" t="n"/>
      <c r="D105" s="12" t="n"/>
      <c r="E105" s="13" t="n">
        <v>6000</v>
      </c>
      <c r="F105" s="14">
        <f>IF($C105="","",IF($C105="Hora extra diurna",$B$6,IF($C105="Hora extra nocturna",$B$7,$B$8)))</f>
        <v/>
      </c>
      <c r="G105" s="15">
        <f>IF(OR($D105="",$E105=""),"",ROUND($D105*$E105*$F105,2))</f>
        <v/>
      </c>
      <c r="H105" s="11" t="n"/>
    </row>
    <row r="106">
      <c r="A106" s="10" t="n"/>
      <c r="B106" s="11" t="n"/>
      <c r="C106" s="11" t="n"/>
      <c r="D106" s="12" t="n"/>
      <c r="E106" s="13" t="n">
        <v>6000</v>
      </c>
      <c r="F106" s="14">
        <f>IF($C106="","",IF($C106="Hora extra diurna",$B$6,IF($C106="Hora extra nocturna",$B$7,$B$8)))</f>
        <v/>
      </c>
      <c r="G106" s="15">
        <f>IF(OR($D106="",$E106=""),"",ROUND($D106*$E106*$F106,2))</f>
        <v/>
      </c>
      <c r="H106" s="11" t="n"/>
    </row>
    <row r="107">
      <c r="A107" s="10" t="n"/>
      <c r="B107" s="11" t="n"/>
      <c r="C107" s="11" t="n"/>
      <c r="D107" s="12" t="n"/>
      <c r="E107" s="13" t="n">
        <v>6000</v>
      </c>
      <c r="F107" s="14">
        <f>IF($C107="","",IF($C107="Hora extra diurna",$B$6,IF($C107="Hora extra nocturna",$B$7,$B$8)))</f>
        <v/>
      </c>
      <c r="G107" s="15">
        <f>IF(OR($D107="",$E107=""),"",ROUND($D107*$E107*$F107,2))</f>
        <v/>
      </c>
      <c r="H107" s="11" t="n"/>
    </row>
    <row r="108">
      <c r="A108" s="10" t="n"/>
      <c r="B108" s="11" t="n"/>
      <c r="C108" s="11" t="n"/>
      <c r="D108" s="12" t="n"/>
      <c r="E108" s="13" t="n">
        <v>6000</v>
      </c>
      <c r="F108" s="14">
        <f>IF($C108="","",IF($C108="Hora extra diurna",$B$6,IF($C108="Hora extra nocturna",$B$7,$B$8)))</f>
        <v/>
      </c>
      <c r="G108" s="15">
        <f>IF(OR($D108="",$E108=""),"",ROUND($D108*$E108*$F108,2))</f>
        <v/>
      </c>
      <c r="H108" s="11" t="n"/>
    </row>
    <row r="109">
      <c r="A109" s="10" t="n"/>
      <c r="B109" s="11" t="n"/>
      <c r="C109" s="11" t="n"/>
      <c r="D109" s="12" t="n"/>
      <c r="E109" s="13" t="n">
        <v>6000</v>
      </c>
      <c r="F109" s="14">
        <f>IF($C109="","",IF($C109="Hora extra diurna",$B$6,IF($C109="Hora extra nocturna",$B$7,$B$8)))</f>
        <v/>
      </c>
      <c r="G109" s="15">
        <f>IF(OR($D109="",$E109=""),"",ROUND($D109*$E109*$F109,2))</f>
        <v/>
      </c>
      <c r="H109" s="11" t="n"/>
    </row>
    <row r="110">
      <c r="A110" s="10" t="n"/>
      <c r="B110" s="11" t="n"/>
      <c r="C110" s="11" t="n"/>
      <c r="D110" s="12" t="n"/>
      <c r="E110" s="13" t="n">
        <v>6000</v>
      </c>
      <c r="F110" s="14">
        <f>IF($C110="","",IF($C110="Hora extra diurna",$B$6,IF($C110="Hora extra nocturna",$B$7,$B$8)))</f>
        <v/>
      </c>
      <c r="G110" s="15">
        <f>IF(OR($D110="",$E110=""),"",ROUND($D110*$E110*$F110,2))</f>
        <v/>
      </c>
      <c r="H110" s="11" t="n"/>
    </row>
    <row r="111">
      <c r="A111" s="10" t="n"/>
      <c r="B111" s="11" t="n"/>
      <c r="C111" s="11" t="n"/>
      <c r="D111" s="12" t="n"/>
      <c r="E111" s="13" t="n">
        <v>6000</v>
      </c>
      <c r="F111" s="14">
        <f>IF($C111="","",IF($C111="Hora extra diurna",$B$6,IF($C111="Hora extra nocturna",$B$7,$B$8)))</f>
        <v/>
      </c>
      <c r="G111" s="15">
        <f>IF(OR($D111="",$E111=""),"",ROUND($D111*$E111*$F111,2))</f>
        <v/>
      </c>
      <c r="H111" s="11" t="n"/>
    </row>
    <row r="112">
      <c r="A112" s="10" t="n"/>
      <c r="B112" s="11" t="n"/>
      <c r="C112" s="11" t="n"/>
      <c r="D112" s="12" t="n"/>
      <c r="E112" s="13" t="n">
        <v>6000</v>
      </c>
      <c r="F112" s="14">
        <f>IF($C112="","",IF($C112="Hora extra diurna",$B$6,IF($C112="Hora extra nocturna",$B$7,$B$8)))</f>
        <v/>
      </c>
      <c r="G112" s="15">
        <f>IF(OR($D112="",$E112=""),"",ROUND($D112*$E112*$F112,2))</f>
        <v/>
      </c>
      <c r="H112" s="11" t="n"/>
    </row>
    <row r="113">
      <c r="A113" s="10" t="n"/>
      <c r="B113" s="11" t="n"/>
      <c r="C113" s="11" t="n"/>
      <c r="D113" s="12" t="n"/>
      <c r="E113" s="13" t="n">
        <v>6000</v>
      </c>
      <c r="F113" s="14">
        <f>IF($C113="","",IF($C113="Hora extra diurna",$B$6,IF($C113="Hora extra nocturna",$B$7,$B$8)))</f>
        <v/>
      </c>
      <c r="G113" s="15">
        <f>IF(OR($D113="",$E113=""),"",ROUND($D113*$E113*$F113,2))</f>
        <v/>
      </c>
      <c r="H113" s="11" t="n"/>
    </row>
    <row r="114">
      <c r="A114" s="10" t="n"/>
      <c r="B114" s="11" t="n"/>
      <c r="C114" s="11" t="n"/>
      <c r="D114" s="12" t="n"/>
      <c r="E114" s="13" t="n">
        <v>6000</v>
      </c>
      <c r="F114" s="14">
        <f>IF($C114="","",IF($C114="Hora extra diurna",$B$6,IF($C114="Hora extra nocturna",$B$7,$B$8)))</f>
        <v/>
      </c>
      <c r="G114" s="15">
        <f>IF(OR($D114="",$E114=""),"",ROUND($D114*$E114*$F114,2))</f>
        <v/>
      </c>
      <c r="H114" s="11" t="n"/>
    </row>
    <row r="115">
      <c r="A115" s="10" t="n"/>
      <c r="B115" s="11" t="n"/>
      <c r="C115" s="11" t="n"/>
      <c r="D115" s="12" t="n"/>
      <c r="E115" s="13" t="n">
        <v>6000</v>
      </c>
      <c r="F115" s="14">
        <f>IF($C115="","",IF($C115="Hora extra diurna",$B$6,IF($C115="Hora extra nocturna",$B$7,$B$8)))</f>
        <v/>
      </c>
      <c r="G115" s="15">
        <f>IF(OR($D115="",$E115=""),"",ROUND($D115*$E115*$F115,2))</f>
        <v/>
      </c>
      <c r="H115" s="11" t="n"/>
    </row>
    <row r="116">
      <c r="A116" s="10" t="n"/>
      <c r="B116" s="11" t="n"/>
      <c r="C116" s="11" t="n"/>
      <c r="D116" s="12" t="n"/>
      <c r="E116" s="13" t="n">
        <v>6000</v>
      </c>
      <c r="F116" s="14">
        <f>IF($C116="","",IF($C116="Hora extra diurna",$B$6,IF($C116="Hora extra nocturna",$B$7,$B$8)))</f>
        <v/>
      </c>
      <c r="G116" s="15">
        <f>IF(OR($D116="",$E116=""),"",ROUND($D116*$E116*$F116,2))</f>
        <v/>
      </c>
      <c r="H116" s="11" t="n"/>
    </row>
    <row r="117">
      <c r="A117" s="10" t="n"/>
      <c r="B117" s="11" t="n"/>
      <c r="C117" s="11" t="n"/>
      <c r="D117" s="12" t="n"/>
      <c r="E117" s="13" t="n">
        <v>6000</v>
      </c>
      <c r="F117" s="14">
        <f>IF($C117="","",IF($C117="Hora extra diurna",$B$6,IF($C117="Hora extra nocturna",$B$7,$B$8)))</f>
        <v/>
      </c>
      <c r="G117" s="15">
        <f>IF(OR($D117="",$E117=""),"",ROUND($D117*$E117*$F117,2))</f>
        <v/>
      </c>
      <c r="H117" s="11" t="n"/>
    </row>
    <row r="118">
      <c r="A118" s="10" t="n"/>
      <c r="B118" s="11" t="n"/>
      <c r="C118" s="11" t="n"/>
      <c r="D118" s="12" t="n"/>
      <c r="E118" s="13" t="n">
        <v>6000</v>
      </c>
      <c r="F118" s="14">
        <f>IF($C118="","",IF($C118="Hora extra diurna",$B$6,IF($C118="Hora extra nocturna",$B$7,$B$8)))</f>
        <v/>
      </c>
      <c r="G118" s="15">
        <f>IF(OR($D118="",$E118=""),"",ROUND($D118*$E118*$F118,2))</f>
        <v/>
      </c>
      <c r="H118" s="11" t="n"/>
    </row>
    <row r="119">
      <c r="A119" s="10" t="n"/>
      <c r="B119" s="11" t="n"/>
      <c r="C119" s="11" t="n"/>
      <c r="D119" s="12" t="n"/>
      <c r="E119" s="13" t="n">
        <v>6000</v>
      </c>
      <c r="F119" s="14">
        <f>IF($C119="","",IF($C119="Hora extra diurna",$B$6,IF($C119="Hora extra nocturna",$B$7,$B$8)))</f>
        <v/>
      </c>
      <c r="G119" s="15">
        <f>IF(OR($D119="",$E119=""),"",ROUND($D119*$E119*$F119,2))</f>
        <v/>
      </c>
      <c r="H119" s="11" t="n"/>
    </row>
    <row r="120">
      <c r="A120" s="10" t="n"/>
      <c r="B120" s="11" t="n"/>
      <c r="C120" s="11" t="n"/>
      <c r="D120" s="12" t="n"/>
      <c r="E120" s="13" t="n">
        <v>6000</v>
      </c>
      <c r="F120" s="14">
        <f>IF($C120="","",IF($C120="Hora extra diurna",$B$6,IF($C120="Hora extra nocturna",$B$7,$B$8)))</f>
        <v/>
      </c>
      <c r="G120" s="15">
        <f>IF(OR($D120="",$E120=""),"",ROUND($D120*$E120*$F120,2))</f>
        <v/>
      </c>
      <c r="H120" s="11" t="n"/>
    </row>
    <row r="121">
      <c r="A121" s="10" t="n"/>
      <c r="B121" s="11" t="n"/>
      <c r="C121" s="11" t="n"/>
      <c r="D121" s="12" t="n"/>
      <c r="E121" s="13" t="n">
        <v>6000</v>
      </c>
      <c r="F121" s="14">
        <f>IF($C121="","",IF($C121="Hora extra diurna",$B$6,IF($C121="Hora extra nocturna",$B$7,$B$8)))</f>
        <v/>
      </c>
      <c r="G121" s="15">
        <f>IF(OR($D121="",$E121=""),"",ROUND($D121*$E121*$F121,2))</f>
        <v/>
      </c>
      <c r="H121" s="11" t="n"/>
    </row>
    <row r="122">
      <c r="A122" s="10" t="n"/>
      <c r="B122" s="11" t="n"/>
      <c r="C122" s="11" t="n"/>
      <c r="D122" s="12" t="n"/>
      <c r="E122" s="13" t="n">
        <v>6000</v>
      </c>
      <c r="F122" s="14">
        <f>IF($C122="","",IF($C122="Hora extra diurna",$B$6,IF($C122="Hora extra nocturna",$B$7,$B$8)))</f>
        <v/>
      </c>
      <c r="G122" s="15">
        <f>IF(OR($D122="",$E122=""),"",ROUND($D122*$E122*$F122,2))</f>
        <v/>
      </c>
      <c r="H122" s="11" t="n"/>
    </row>
    <row r="123">
      <c r="A123" s="10" t="n"/>
      <c r="B123" s="11" t="n"/>
      <c r="C123" s="11" t="n"/>
      <c r="D123" s="12" t="n"/>
      <c r="E123" s="13" t="n">
        <v>6000</v>
      </c>
      <c r="F123" s="14">
        <f>IF($C123="","",IF($C123="Hora extra diurna",$B$6,IF($C123="Hora extra nocturna",$B$7,$B$8)))</f>
        <v/>
      </c>
      <c r="G123" s="15">
        <f>IF(OR($D123="",$E123=""),"",ROUND($D123*$E123*$F123,2))</f>
        <v/>
      </c>
      <c r="H123" s="11" t="n"/>
    </row>
    <row r="124">
      <c r="A124" s="10" t="n"/>
      <c r="B124" s="11" t="n"/>
      <c r="C124" s="11" t="n"/>
      <c r="D124" s="12" t="n"/>
      <c r="E124" s="13" t="n">
        <v>6000</v>
      </c>
      <c r="F124" s="14">
        <f>IF($C124="","",IF($C124="Hora extra diurna",$B$6,IF($C124="Hora extra nocturna",$B$7,$B$8)))</f>
        <v/>
      </c>
      <c r="G124" s="15">
        <f>IF(OR($D124="",$E124=""),"",ROUND($D124*$E124*$F124,2))</f>
        <v/>
      </c>
      <c r="H124" s="11" t="n"/>
    </row>
    <row r="125">
      <c r="A125" s="10" t="n"/>
      <c r="B125" s="11" t="n"/>
      <c r="C125" s="11" t="n"/>
      <c r="D125" s="12" t="n"/>
      <c r="E125" s="13" t="n">
        <v>6000</v>
      </c>
      <c r="F125" s="14">
        <f>IF($C125="","",IF($C125="Hora extra diurna",$B$6,IF($C125="Hora extra nocturna",$B$7,$B$8)))</f>
        <v/>
      </c>
      <c r="G125" s="15">
        <f>IF(OR($D125="",$E125=""),"",ROUND($D125*$E125*$F125,2))</f>
        <v/>
      </c>
      <c r="H125" s="11" t="n"/>
    </row>
    <row r="126">
      <c r="A126" s="10" t="n"/>
      <c r="B126" s="11" t="n"/>
      <c r="C126" s="11" t="n"/>
      <c r="D126" s="12" t="n"/>
      <c r="E126" s="13" t="n">
        <v>6000</v>
      </c>
      <c r="F126" s="14">
        <f>IF($C126="","",IF($C126="Hora extra diurna",$B$6,IF($C126="Hora extra nocturna",$B$7,$B$8)))</f>
        <v/>
      </c>
      <c r="G126" s="15">
        <f>IF(OR($D126="",$E126=""),"",ROUND($D126*$E126*$F126,2))</f>
        <v/>
      </c>
      <c r="H126" s="11" t="n"/>
    </row>
    <row r="127">
      <c r="A127" s="10" t="n"/>
      <c r="B127" s="11" t="n"/>
      <c r="C127" s="11" t="n"/>
      <c r="D127" s="12" t="n"/>
      <c r="E127" s="13" t="n">
        <v>6000</v>
      </c>
      <c r="F127" s="14">
        <f>IF($C127="","",IF($C127="Hora extra diurna",$B$6,IF($C127="Hora extra nocturna",$B$7,$B$8)))</f>
        <v/>
      </c>
      <c r="G127" s="15">
        <f>IF(OR($D127="",$E127=""),"",ROUND($D127*$E127*$F127,2))</f>
        <v/>
      </c>
      <c r="H127" s="11" t="n"/>
    </row>
    <row r="128">
      <c r="A128" s="10" t="n"/>
      <c r="B128" s="11" t="n"/>
      <c r="C128" s="11" t="n"/>
      <c r="D128" s="12" t="n"/>
      <c r="E128" s="13" t="n">
        <v>6000</v>
      </c>
      <c r="F128" s="14">
        <f>IF($C128="","",IF($C128="Hora extra diurna",$B$6,IF($C128="Hora extra nocturna",$B$7,$B$8)))</f>
        <v/>
      </c>
      <c r="G128" s="15">
        <f>IF(OR($D128="",$E128=""),"",ROUND($D128*$E128*$F128,2))</f>
        <v/>
      </c>
      <c r="H128" s="11" t="n"/>
    </row>
    <row r="129">
      <c r="A129" s="10" t="n"/>
      <c r="B129" s="11" t="n"/>
      <c r="C129" s="11" t="n"/>
      <c r="D129" s="12" t="n"/>
      <c r="E129" s="13" t="n">
        <v>6000</v>
      </c>
      <c r="F129" s="14">
        <f>IF($C129="","",IF($C129="Hora extra diurna",$B$6,IF($C129="Hora extra nocturna",$B$7,$B$8)))</f>
        <v/>
      </c>
      <c r="G129" s="15">
        <f>IF(OR($D129="",$E129=""),"",ROUND($D129*$E129*$F129,2))</f>
        <v/>
      </c>
      <c r="H129" s="11" t="n"/>
    </row>
    <row r="130">
      <c r="A130" s="10" t="n"/>
      <c r="B130" s="11" t="n"/>
      <c r="C130" s="11" t="n"/>
      <c r="D130" s="12" t="n"/>
      <c r="E130" s="13" t="n">
        <v>6000</v>
      </c>
      <c r="F130" s="14">
        <f>IF($C130="","",IF($C130="Hora extra diurna",$B$6,IF($C130="Hora extra nocturna",$B$7,$B$8)))</f>
        <v/>
      </c>
      <c r="G130" s="15">
        <f>IF(OR($D130="",$E130=""),"",ROUND($D130*$E130*$F130,2))</f>
        <v/>
      </c>
      <c r="H130" s="11" t="n"/>
    </row>
    <row r="131">
      <c r="A131" s="10" t="n"/>
      <c r="B131" s="11" t="n"/>
      <c r="C131" s="11" t="n"/>
      <c r="D131" s="12" t="n"/>
      <c r="E131" s="13" t="n">
        <v>6000</v>
      </c>
      <c r="F131" s="14">
        <f>IF($C131="","",IF($C131="Hora extra diurna",$B$6,IF($C131="Hora extra nocturna",$B$7,$B$8)))</f>
        <v/>
      </c>
      <c r="G131" s="15">
        <f>IF(OR($D131="",$E131=""),"",ROUND($D131*$E131*$F131,2))</f>
        <v/>
      </c>
      <c r="H131" s="11" t="n"/>
    </row>
    <row r="132">
      <c r="A132" s="10" t="n"/>
      <c r="B132" s="11" t="n"/>
      <c r="C132" s="11" t="n"/>
      <c r="D132" s="12" t="n"/>
      <c r="E132" s="13" t="n">
        <v>6000</v>
      </c>
      <c r="F132" s="14">
        <f>IF($C132="","",IF($C132="Hora extra diurna",$B$6,IF($C132="Hora extra nocturna",$B$7,$B$8)))</f>
        <v/>
      </c>
      <c r="G132" s="15">
        <f>IF(OR($D132="",$E132=""),"",ROUND($D132*$E132*$F132,2))</f>
        <v/>
      </c>
      <c r="H132" s="11" t="n"/>
    </row>
    <row r="133">
      <c r="A133" s="10" t="n"/>
      <c r="B133" s="11" t="n"/>
      <c r="C133" s="11" t="n"/>
      <c r="D133" s="12" t="n"/>
      <c r="E133" s="13" t="n">
        <v>6000</v>
      </c>
      <c r="F133" s="14">
        <f>IF($C133="","",IF($C133="Hora extra diurna",$B$6,IF($C133="Hora extra nocturna",$B$7,$B$8)))</f>
        <v/>
      </c>
      <c r="G133" s="15">
        <f>IF(OR($D133="",$E133=""),"",ROUND($D133*$E133*$F133,2))</f>
        <v/>
      </c>
      <c r="H133" s="11" t="n"/>
    </row>
    <row r="134">
      <c r="A134" s="10" t="n"/>
      <c r="B134" s="11" t="n"/>
      <c r="C134" s="11" t="n"/>
      <c r="D134" s="12" t="n"/>
      <c r="E134" s="13" t="n">
        <v>6000</v>
      </c>
      <c r="F134" s="14">
        <f>IF($C134="","",IF($C134="Hora extra diurna",$B$6,IF($C134="Hora extra nocturna",$B$7,$B$8)))</f>
        <v/>
      </c>
      <c r="G134" s="15">
        <f>IF(OR($D134="",$E134=""),"",ROUND($D134*$E134*$F134,2))</f>
        <v/>
      </c>
      <c r="H134" s="11" t="n"/>
    </row>
    <row r="135">
      <c r="A135" s="10" t="n"/>
      <c r="B135" s="11" t="n"/>
      <c r="C135" s="11" t="n"/>
      <c r="D135" s="12" t="n"/>
      <c r="E135" s="13" t="n">
        <v>6000</v>
      </c>
      <c r="F135" s="14">
        <f>IF($C135="","",IF($C135="Hora extra diurna",$B$6,IF($C135="Hora extra nocturna",$B$7,$B$8)))</f>
        <v/>
      </c>
      <c r="G135" s="15">
        <f>IF(OR($D135="",$E135=""),"",ROUND($D135*$E135*$F135,2))</f>
        <v/>
      </c>
      <c r="H135" s="11" t="n"/>
    </row>
    <row r="136">
      <c r="A136" s="10" t="n"/>
      <c r="B136" s="11" t="n"/>
      <c r="C136" s="11" t="n"/>
      <c r="D136" s="12" t="n"/>
      <c r="E136" s="13" t="n">
        <v>6000</v>
      </c>
      <c r="F136" s="14">
        <f>IF($C136="","",IF($C136="Hora extra diurna",$B$6,IF($C136="Hora extra nocturna",$B$7,$B$8)))</f>
        <v/>
      </c>
      <c r="G136" s="15">
        <f>IF(OR($D136="",$E136=""),"",ROUND($D136*$E136*$F136,2))</f>
        <v/>
      </c>
      <c r="H136" s="11" t="n"/>
    </row>
    <row r="137">
      <c r="A137" s="10" t="n"/>
      <c r="B137" s="11" t="n"/>
      <c r="C137" s="11" t="n"/>
      <c r="D137" s="12" t="n"/>
      <c r="E137" s="13" t="n">
        <v>6000</v>
      </c>
      <c r="F137" s="14">
        <f>IF($C137="","",IF($C137="Hora extra diurna",$B$6,IF($C137="Hora extra nocturna",$B$7,$B$8)))</f>
        <v/>
      </c>
      <c r="G137" s="15">
        <f>IF(OR($D137="",$E137=""),"",ROUND($D137*$E137*$F137,2))</f>
        <v/>
      </c>
      <c r="H137" s="11" t="n"/>
    </row>
    <row r="138">
      <c r="A138" s="10" t="n"/>
      <c r="B138" s="11" t="n"/>
      <c r="C138" s="11" t="n"/>
      <c r="D138" s="12" t="n"/>
      <c r="E138" s="13" t="n">
        <v>6000</v>
      </c>
      <c r="F138" s="14">
        <f>IF($C138="","",IF($C138="Hora extra diurna",$B$6,IF($C138="Hora extra nocturna",$B$7,$B$8)))</f>
        <v/>
      </c>
      <c r="G138" s="15">
        <f>IF(OR($D138="",$E138=""),"",ROUND($D138*$E138*$F138,2))</f>
        <v/>
      </c>
      <c r="H138" s="11" t="n"/>
    </row>
    <row r="139">
      <c r="A139" s="10" t="n"/>
      <c r="B139" s="11" t="n"/>
      <c r="C139" s="11" t="n"/>
      <c r="D139" s="12" t="n"/>
      <c r="E139" s="13" t="n">
        <v>6000</v>
      </c>
      <c r="F139" s="14">
        <f>IF($C139="","",IF($C139="Hora extra diurna",$B$6,IF($C139="Hora extra nocturna",$B$7,$B$8)))</f>
        <v/>
      </c>
      <c r="G139" s="15">
        <f>IF(OR($D139="",$E139=""),"",ROUND($D139*$E139*$F139,2))</f>
        <v/>
      </c>
      <c r="H139" s="11" t="n"/>
    </row>
    <row r="140">
      <c r="A140" s="10" t="n"/>
      <c r="B140" s="11" t="n"/>
      <c r="C140" s="11" t="n"/>
      <c r="D140" s="12" t="n"/>
      <c r="E140" s="13" t="n">
        <v>6000</v>
      </c>
      <c r="F140" s="14">
        <f>IF($C140="","",IF($C140="Hora extra diurna",$B$6,IF($C140="Hora extra nocturna",$B$7,$B$8)))</f>
        <v/>
      </c>
      <c r="G140" s="15">
        <f>IF(OR($D140="",$E140=""),"",ROUND($D140*$E140*$F140,2))</f>
        <v/>
      </c>
      <c r="H140" s="11" t="n"/>
    </row>
    <row r="141">
      <c r="A141" s="10" t="n"/>
      <c r="B141" s="11" t="n"/>
      <c r="C141" s="11" t="n"/>
      <c r="D141" s="12" t="n"/>
      <c r="E141" s="13" t="n">
        <v>6000</v>
      </c>
      <c r="F141" s="14">
        <f>IF($C141="","",IF($C141="Hora extra diurna",$B$6,IF($C141="Hora extra nocturna",$B$7,$B$8)))</f>
        <v/>
      </c>
      <c r="G141" s="15">
        <f>IF(OR($D141="",$E141=""),"",ROUND($D141*$E141*$F141,2))</f>
        <v/>
      </c>
      <c r="H141" s="11" t="n"/>
    </row>
    <row r="142">
      <c r="A142" s="10" t="n"/>
      <c r="B142" s="11" t="n"/>
      <c r="C142" s="11" t="n"/>
      <c r="D142" s="12" t="n"/>
      <c r="E142" s="13" t="n">
        <v>6000</v>
      </c>
      <c r="F142" s="14">
        <f>IF($C142="","",IF($C142="Hora extra diurna",$B$6,IF($C142="Hora extra nocturna",$B$7,$B$8)))</f>
        <v/>
      </c>
      <c r="G142" s="15">
        <f>IF(OR($D142="",$E142=""),"",ROUND($D142*$E142*$F142,2))</f>
        <v/>
      </c>
      <c r="H142" s="11" t="n"/>
    </row>
    <row r="143">
      <c r="A143" s="10" t="n"/>
      <c r="B143" s="11" t="n"/>
      <c r="C143" s="11" t="n"/>
      <c r="D143" s="12" t="n"/>
      <c r="E143" s="13" t="n">
        <v>6000</v>
      </c>
      <c r="F143" s="14">
        <f>IF($C143="","",IF($C143="Hora extra diurna",$B$6,IF($C143="Hora extra nocturna",$B$7,$B$8)))</f>
        <v/>
      </c>
      <c r="G143" s="15">
        <f>IF(OR($D143="",$E143=""),"",ROUND($D143*$E143*$F143,2))</f>
        <v/>
      </c>
      <c r="H143" s="11" t="n"/>
    </row>
    <row r="144">
      <c r="A144" s="10" t="n"/>
      <c r="B144" s="11" t="n"/>
      <c r="C144" s="11" t="n"/>
      <c r="D144" s="12" t="n"/>
      <c r="E144" s="13" t="n">
        <v>6000</v>
      </c>
      <c r="F144" s="14">
        <f>IF($C144="","",IF($C144="Hora extra diurna",$B$6,IF($C144="Hora extra nocturna",$B$7,$B$8)))</f>
        <v/>
      </c>
      <c r="G144" s="15">
        <f>IF(OR($D144="",$E144=""),"",ROUND($D144*$E144*$F144,2))</f>
        <v/>
      </c>
      <c r="H144" s="11" t="n"/>
    </row>
    <row r="145">
      <c r="A145" s="10" t="n"/>
      <c r="B145" s="11" t="n"/>
      <c r="C145" s="11" t="n"/>
      <c r="D145" s="12" t="n"/>
      <c r="E145" s="13" t="n">
        <v>6000</v>
      </c>
      <c r="F145" s="14">
        <f>IF($C145="","",IF($C145="Hora extra diurna",$B$6,IF($C145="Hora extra nocturna",$B$7,$B$8)))</f>
        <v/>
      </c>
      <c r="G145" s="15">
        <f>IF(OR($D145="",$E145=""),"",ROUND($D145*$E145*$F145,2))</f>
        <v/>
      </c>
      <c r="H145" s="11" t="n"/>
    </row>
    <row r="146">
      <c r="A146" s="10" t="n"/>
      <c r="B146" s="11" t="n"/>
      <c r="C146" s="11" t="n"/>
      <c r="D146" s="12" t="n"/>
      <c r="E146" s="13" t="n">
        <v>6000</v>
      </c>
      <c r="F146" s="14">
        <f>IF($C146="","",IF($C146="Hora extra diurna",$B$6,IF($C146="Hora extra nocturna",$B$7,$B$8)))</f>
        <v/>
      </c>
      <c r="G146" s="15">
        <f>IF(OR($D146="",$E146=""),"",ROUND($D146*$E146*$F146,2))</f>
        <v/>
      </c>
      <c r="H146" s="11" t="n"/>
    </row>
    <row r="147">
      <c r="A147" s="10" t="n"/>
      <c r="B147" s="11" t="n"/>
      <c r="C147" s="11" t="n"/>
      <c r="D147" s="12" t="n"/>
      <c r="E147" s="13" t="n">
        <v>6000</v>
      </c>
      <c r="F147" s="14">
        <f>IF($C147="","",IF($C147="Hora extra diurna",$B$6,IF($C147="Hora extra nocturna",$B$7,$B$8)))</f>
        <v/>
      </c>
      <c r="G147" s="15">
        <f>IF(OR($D147="",$E147=""),"",ROUND($D147*$E147*$F147,2))</f>
        <v/>
      </c>
      <c r="H147" s="11" t="n"/>
    </row>
    <row r="148">
      <c r="A148" s="10" t="n"/>
      <c r="B148" s="11" t="n"/>
      <c r="C148" s="11" t="n"/>
      <c r="D148" s="12" t="n"/>
      <c r="E148" s="13" t="n">
        <v>6000</v>
      </c>
      <c r="F148" s="14">
        <f>IF($C148="","",IF($C148="Hora extra diurna",$B$6,IF($C148="Hora extra nocturna",$B$7,$B$8)))</f>
        <v/>
      </c>
      <c r="G148" s="15">
        <f>IF(OR($D148="",$E148=""),"",ROUND($D148*$E148*$F148,2))</f>
        <v/>
      </c>
      <c r="H148" s="11" t="n"/>
    </row>
    <row r="149">
      <c r="A149" s="10" t="n"/>
      <c r="B149" s="11" t="n"/>
      <c r="C149" s="11" t="n"/>
      <c r="D149" s="12" t="n"/>
      <c r="E149" s="13" t="n">
        <v>6000</v>
      </c>
      <c r="F149" s="14">
        <f>IF($C149="","",IF($C149="Hora extra diurna",$B$6,IF($C149="Hora extra nocturna",$B$7,$B$8)))</f>
        <v/>
      </c>
      <c r="G149" s="15">
        <f>IF(OR($D149="",$E149=""),"",ROUND($D149*$E149*$F149,2))</f>
        <v/>
      </c>
      <c r="H149" s="11" t="n"/>
    </row>
    <row r="150">
      <c r="A150" s="10" t="n"/>
      <c r="B150" s="11" t="n"/>
      <c r="C150" s="11" t="n"/>
      <c r="D150" s="12" t="n"/>
      <c r="E150" s="13" t="n">
        <v>6000</v>
      </c>
      <c r="F150" s="14">
        <f>IF($C150="","",IF($C150="Hora extra diurna",$B$6,IF($C150="Hora extra nocturna",$B$7,$B$8)))</f>
        <v/>
      </c>
      <c r="G150" s="15">
        <f>IF(OR($D150="",$E150=""),"",ROUND($D150*$E150*$F150,2))</f>
        <v/>
      </c>
      <c r="H150" s="11" t="n"/>
    </row>
    <row r="151">
      <c r="A151" s="10" t="n"/>
      <c r="B151" s="11" t="n"/>
      <c r="C151" s="11" t="n"/>
      <c r="D151" s="12" t="n"/>
      <c r="E151" s="13" t="n">
        <v>6000</v>
      </c>
      <c r="F151" s="14">
        <f>IF($C151="","",IF($C151="Hora extra diurna",$B$6,IF($C151="Hora extra nocturna",$B$7,$B$8)))</f>
        <v/>
      </c>
      <c r="G151" s="15">
        <f>IF(OR($D151="",$E151=""),"",ROUND($D151*$E151*$F151,2))</f>
        <v/>
      </c>
      <c r="H151" s="11" t="n"/>
    </row>
    <row r="152">
      <c r="A152" s="10" t="n"/>
      <c r="B152" s="11" t="n"/>
      <c r="C152" s="11" t="n"/>
      <c r="D152" s="12" t="n"/>
      <c r="E152" s="13" t="n">
        <v>6000</v>
      </c>
      <c r="F152" s="14">
        <f>IF($C152="","",IF($C152="Hora extra diurna",$B$6,IF($C152="Hora extra nocturna",$B$7,$B$8)))</f>
        <v/>
      </c>
      <c r="G152" s="15">
        <f>IF(OR($D152="",$E152=""),"",ROUND($D152*$E152*$F152,2))</f>
        <v/>
      </c>
      <c r="H152" s="11" t="n"/>
    </row>
    <row r="153">
      <c r="A153" s="10" t="n"/>
      <c r="B153" s="11" t="n"/>
      <c r="C153" s="11" t="n"/>
      <c r="D153" s="12" t="n"/>
      <c r="E153" s="13" t="n">
        <v>6000</v>
      </c>
      <c r="F153" s="14">
        <f>IF($C153="","",IF($C153="Hora extra diurna",$B$6,IF($C153="Hora extra nocturna",$B$7,$B$8)))</f>
        <v/>
      </c>
      <c r="G153" s="15">
        <f>IF(OR($D153="",$E153=""),"",ROUND($D153*$E153*$F153,2))</f>
        <v/>
      </c>
      <c r="H153" s="11" t="n"/>
    </row>
    <row r="154">
      <c r="A154" s="10" t="n"/>
      <c r="B154" s="11" t="n"/>
      <c r="C154" s="11" t="n"/>
      <c r="D154" s="12" t="n"/>
      <c r="E154" s="13" t="n">
        <v>6000</v>
      </c>
      <c r="F154" s="14">
        <f>IF($C154="","",IF($C154="Hora extra diurna",$B$6,IF($C154="Hora extra nocturna",$B$7,$B$8)))</f>
        <v/>
      </c>
      <c r="G154" s="15">
        <f>IF(OR($D154="",$E154=""),"",ROUND($D154*$E154*$F154,2))</f>
        <v/>
      </c>
      <c r="H154" s="11" t="n"/>
    </row>
    <row r="155">
      <c r="A155" s="10" t="n"/>
      <c r="B155" s="11" t="n"/>
      <c r="C155" s="11" t="n"/>
      <c r="D155" s="12" t="n"/>
      <c r="E155" s="13" t="n">
        <v>6000</v>
      </c>
      <c r="F155" s="14">
        <f>IF($C155="","",IF($C155="Hora extra diurna",$B$6,IF($C155="Hora extra nocturna",$B$7,$B$8)))</f>
        <v/>
      </c>
      <c r="G155" s="15">
        <f>IF(OR($D155="",$E155=""),"",ROUND($D155*$E155*$F155,2))</f>
        <v/>
      </c>
      <c r="H155" s="11" t="n"/>
    </row>
    <row r="156">
      <c r="A156" s="10" t="n"/>
      <c r="B156" s="11" t="n"/>
      <c r="C156" s="11" t="n"/>
      <c r="D156" s="12" t="n"/>
      <c r="E156" s="13" t="n">
        <v>6000</v>
      </c>
      <c r="F156" s="14">
        <f>IF($C156="","",IF($C156="Hora extra diurna",$B$6,IF($C156="Hora extra nocturna",$B$7,$B$8)))</f>
        <v/>
      </c>
      <c r="G156" s="15">
        <f>IF(OR($D156="",$E156=""),"",ROUND($D156*$E156*$F156,2))</f>
        <v/>
      </c>
      <c r="H156" s="11" t="n"/>
    </row>
    <row r="157">
      <c r="A157" s="10" t="n"/>
      <c r="B157" s="11" t="n"/>
      <c r="C157" s="11" t="n"/>
      <c r="D157" s="12" t="n"/>
      <c r="E157" s="13" t="n">
        <v>6000</v>
      </c>
      <c r="F157" s="14">
        <f>IF($C157="","",IF($C157="Hora extra diurna",$B$6,IF($C157="Hora extra nocturna",$B$7,$B$8)))</f>
        <v/>
      </c>
      <c r="G157" s="15">
        <f>IF(OR($D157="",$E157=""),"",ROUND($D157*$E157*$F157,2))</f>
        <v/>
      </c>
      <c r="H157" s="11" t="n"/>
    </row>
    <row r="158">
      <c r="A158" s="10" t="n"/>
      <c r="B158" s="11" t="n"/>
      <c r="C158" s="11" t="n"/>
      <c r="D158" s="12" t="n"/>
      <c r="E158" s="13" t="n">
        <v>6000</v>
      </c>
      <c r="F158" s="14">
        <f>IF($C158="","",IF($C158="Hora extra diurna",$B$6,IF($C158="Hora extra nocturna",$B$7,$B$8)))</f>
        <v/>
      </c>
      <c r="G158" s="15">
        <f>IF(OR($D158="",$E158=""),"",ROUND($D158*$E158*$F158,2))</f>
        <v/>
      </c>
      <c r="H158" s="11" t="n"/>
    </row>
    <row r="159">
      <c r="A159" s="10" t="n"/>
      <c r="B159" s="11" t="n"/>
      <c r="C159" s="11" t="n"/>
      <c r="D159" s="12" t="n"/>
      <c r="E159" s="13" t="n">
        <v>6000</v>
      </c>
      <c r="F159" s="14">
        <f>IF($C159="","",IF($C159="Hora extra diurna",$B$6,IF($C159="Hora extra nocturna",$B$7,$B$8)))</f>
        <v/>
      </c>
      <c r="G159" s="15">
        <f>IF(OR($D159="",$E159=""),"",ROUND($D159*$E159*$F159,2))</f>
        <v/>
      </c>
      <c r="H159" s="11" t="n"/>
    </row>
    <row r="160">
      <c r="A160" s="10" t="n"/>
      <c r="B160" s="11" t="n"/>
      <c r="C160" s="11" t="n"/>
      <c r="D160" s="12" t="n"/>
      <c r="E160" s="13" t="n">
        <v>6000</v>
      </c>
      <c r="F160" s="14">
        <f>IF($C160="","",IF($C160="Hora extra diurna",$B$6,IF($C160="Hora extra nocturna",$B$7,$B$8)))</f>
        <v/>
      </c>
      <c r="G160" s="15">
        <f>IF(OR($D160="",$E160=""),"",ROUND($D160*$E160*$F160,2))</f>
        <v/>
      </c>
      <c r="H160" s="11" t="n"/>
    </row>
    <row r="161">
      <c r="A161" s="10" t="n"/>
      <c r="B161" s="11" t="n"/>
      <c r="C161" s="11" t="n"/>
      <c r="D161" s="12" t="n"/>
      <c r="E161" s="13" t="n">
        <v>6000</v>
      </c>
      <c r="F161" s="14">
        <f>IF($C161="","",IF($C161="Hora extra diurna",$B$6,IF($C161="Hora extra nocturna",$B$7,$B$8)))</f>
        <v/>
      </c>
      <c r="G161" s="15">
        <f>IF(OR($D161="",$E161=""),"",ROUND($D161*$E161*$F161,2))</f>
        <v/>
      </c>
      <c r="H161" s="11" t="n"/>
    </row>
    <row r="162">
      <c r="A162" s="10" t="n"/>
      <c r="B162" s="11" t="n"/>
      <c r="C162" s="11" t="n"/>
      <c r="D162" s="12" t="n"/>
      <c r="E162" s="13" t="n">
        <v>6000</v>
      </c>
      <c r="F162" s="14">
        <f>IF($C162="","",IF($C162="Hora extra diurna",$B$6,IF($C162="Hora extra nocturna",$B$7,$B$8)))</f>
        <v/>
      </c>
      <c r="G162" s="15">
        <f>IF(OR($D162="",$E162=""),"",ROUND($D162*$E162*$F162,2))</f>
        <v/>
      </c>
      <c r="H162" s="11" t="n"/>
    </row>
    <row r="163">
      <c r="A163" s="10" t="n"/>
      <c r="B163" s="11" t="n"/>
      <c r="C163" s="11" t="n"/>
      <c r="D163" s="12" t="n"/>
      <c r="E163" s="13" t="n">
        <v>6000</v>
      </c>
      <c r="F163" s="14">
        <f>IF($C163="","",IF($C163="Hora extra diurna",$B$6,IF($C163="Hora extra nocturna",$B$7,$B$8)))</f>
        <v/>
      </c>
      <c r="G163" s="15">
        <f>IF(OR($D163="",$E163=""),"",ROUND($D163*$E163*$F163,2))</f>
        <v/>
      </c>
      <c r="H163" s="11" t="n"/>
    </row>
    <row r="164">
      <c r="A164" s="10" t="n"/>
      <c r="B164" s="11" t="n"/>
      <c r="C164" s="11" t="n"/>
      <c r="D164" s="12" t="n"/>
      <c r="E164" s="13" t="n">
        <v>6000</v>
      </c>
      <c r="F164" s="14">
        <f>IF($C164="","",IF($C164="Hora extra diurna",$B$6,IF($C164="Hora extra nocturna",$B$7,$B$8)))</f>
        <v/>
      </c>
      <c r="G164" s="15">
        <f>IF(OR($D164="",$E164=""),"",ROUND($D164*$E164*$F164,2))</f>
        <v/>
      </c>
      <c r="H164" s="11" t="n"/>
    </row>
    <row r="165">
      <c r="A165" s="10" t="n"/>
      <c r="B165" s="11" t="n"/>
      <c r="C165" s="11" t="n"/>
      <c r="D165" s="12" t="n"/>
      <c r="E165" s="13" t="n">
        <v>6000</v>
      </c>
      <c r="F165" s="14">
        <f>IF($C165="","",IF($C165="Hora extra diurna",$B$6,IF($C165="Hora extra nocturna",$B$7,$B$8)))</f>
        <v/>
      </c>
      <c r="G165" s="15">
        <f>IF(OR($D165="",$E165=""),"",ROUND($D165*$E165*$F165,2))</f>
        <v/>
      </c>
      <c r="H165" s="11" t="n"/>
    </row>
    <row r="166">
      <c r="A166" s="10" t="n"/>
      <c r="B166" s="11" t="n"/>
      <c r="C166" s="11" t="n"/>
      <c r="D166" s="12" t="n"/>
      <c r="E166" s="13" t="n">
        <v>6000</v>
      </c>
      <c r="F166" s="14">
        <f>IF($C166="","",IF($C166="Hora extra diurna",$B$6,IF($C166="Hora extra nocturna",$B$7,$B$8)))</f>
        <v/>
      </c>
      <c r="G166" s="15">
        <f>IF(OR($D166="",$E166=""),"",ROUND($D166*$E166*$F166,2))</f>
        <v/>
      </c>
      <c r="H166" s="11" t="n"/>
    </row>
    <row r="167">
      <c r="A167" s="10" t="n"/>
      <c r="B167" s="11" t="n"/>
      <c r="C167" s="11" t="n"/>
      <c r="D167" s="12" t="n"/>
      <c r="E167" s="13" t="n">
        <v>6000</v>
      </c>
      <c r="F167" s="14">
        <f>IF($C167="","",IF($C167="Hora extra diurna",$B$6,IF($C167="Hora extra nocturna",$B$7,$B$8)))</f>
        <v/>
      </c>
      <c r="G167" s="15">
        <f>IF(OR($D167="",$E167=""),"",ROUND($D167*$E167*$F167,2))</f>
        <v/>
      </c>
      <c r="H167" s="11" t="n"/>
    </row>
    <row r="168">
      <c r="A168" s="10" t="n"/>
      <c r="B168" s="11" t="n"/>
      <c r="C168" s="11" t="n"/>
      <c r="D168" s="12" t="n"/>
      <c r="E168" s="13" t="n">
        <v>6000</v>
      </c>
      <c r="F168" s="14">
        <f>IF($C168="","",IF($C168="Hora extra diurna",$B$6,IF($C168="Hora extra nocturna",$B$7,$B$8)))</f>
        <v/>
      </c>
      <c r="G168" s="15">
        <f>IF(OR($D168="",$E168=""),"",ROUND($D168*$E168*$F168,2))</f>
        <v/>
      </c>
      <c r="H168" s="11" t="n"/>
    </row>
    <row r="169">
      <c r="A169" s="10" t="n"/>
      <c r="B169" s="11" t="n"/>
      <c r="C169" s="11" t="n"/>
      <c r="D169" s="12" t="n"/>
      <c r="E169" s="13" t="n">
        <v>6000</v>
      </c>
      <c r="F169" s="14">
        <f>IF($C169="","",IF($C169="Hora extra diurna",$B$6,IF($C169="Hora extra nocturna",$B$7,$B$8)))</f>
        <v/>
      </c>
      <c r="G169" s="15">
        <f>IF(OR($D169="",$E169=""),"",ROUND($D169*$E169*$F169,2))</f>
        <v/>
      </c>
      <c r="H169" s="11" t="n"/>
    </row>
    <row r="170">
      <c r="A170" s="10" t="n"/>
      <c r="B170" s="11" t="n"/>
      <c r="C170" s="11" t="n"/>
      <c r="D170" s="12" t="n"/>
      <c r="E170" s="13" t="n">
        <v>6000</v>
      </c>
      <c r="F170" s="14">
        <f>IF($C170="","",IF($C170="Hora extra diurna",$B$6,IF($C170="Hora extra nocturna",$B$7,$B$8)))</f>
        <v/>
      </c>
      <c r="G170" s="15">
        <f>IF(OR($D170="",$E170=""),"",ROUND($D170*$E170*$F170,2))</f>
        <v/>
      </c>
      <c r="H170" s="11" t="n"/>
    </row>
    <row r="171">
      <c r="A171" s="10" t="n"/>
      <c r="B171" s="11" t="n"/>
      <c r="C171" s="11" t="n"/>
      <c r="D171" s="12" t="n"/>
      <c r="E171" s="13" t="n">
        <v>6000</v>
      </c>
      <c r="F171" s="14">
        <f>IF($C171="","",IF($C171="Hora extra diurna",$B$6,IF($C171="Hora extra nocturna",$B$7,$B$8)))</f>
        <v/>
      </c>
      <c r="G171" s="15">
        <f>IF(OR($D171="",$E171=""),"",ROUND($D171*$E171*$F171,2))</f>
        <v/>
      </c>
      <c r="H171" s="11" t="n"/>
    </row>
    <row r="172">
      <c r="A172" s="10" t="n"/>
      <c r="B172" s="11" t="n"/>
      <c r="C172" s="11" t="n"/>
      <c r="D172" s="12" t="n"/>
      <c r="E172" s="13" t="n">
        <v>6000</v>
      </c>
      <c r="F172" s="14">
        <f>IF($C172="","",IF($C172="Hora extra diurna",$B$6,IF($C172="Hora extra nocturna",$B$7,$B$8)))</f>
        <v/>
      </c>
      <c r="G172" s="15">
        <f>IF(OR($D172="",$E172=""),"",ROUND($D172*$E172*$F172,2))</f>
        <v/>
      </c>
      <c r="H172" s="11" t="n"/>
    </row>
    <row r="173">
      <c r="A173" s="10" t="n"/>
      <c r="B173" s="11" t="n"/>
      <c r="C173" s="11" t="n"/>
      <c r="D173" s="12" t="n"/>
      <c r="E173" s="13" t="n">
        <v>6000</v>
      </c>
      <c r="F173" s="14">
        <f>IF($C173="","",IF($C173="Hora extra diurna",$B$6,IF($C173="Hora extra nocturna",$B$7,$B$8)))</f>
        <v/>
      </c>
      <c r="G173" s="15">
        <f>IF(OR($D173="",$E173=""),"",ROUND($D173*$E173*$F173,2))</f>
        <v/>
      </c>
      <c r="H173" s="11" t="n"/>
    </row>
    <row r="174">
      <c r="A174" s="10" t="n"/>
      <c r="B174" s="11" t="n"/>
      <c r="C174" s="11" t="n"/>
      <c r="D174" s="12" t="n"/>
      <c r="E174" s="13" t="n">
        <v>6000</v>
      </c>
      <c r="F174" s="14">
        <f>IF($C174="","",IF($C174="Hora extra diurna",$B$6,IF($C174="Hora extra nocturna",$B$7,$B$8)))</f>
        <v/>
      </c>
      <c r="G174" s="15">
        <f>IF(OR($D174="",$E174=""),"",ROUND($D174*$E174*$F174,2))</f>
        <v/>
      </c>
      <c r="H174" s="11" t="n"/>
    </row>
    <row r="175">
      <c r="A175" s="10" t="n"/>
      <c r="B175" s="11" t="n"/>
      <c r="C175" s="11" t="n"/>
      <c r="D175" s="12" t="n"/>
      <c r="E175" s="13" t="n">
        <v>6000</v>
      </c>
      <c r="F175" s="14">
        <f>IF($C175="","",IF($C175="Hora extra diurna",$B$6,IF($C175="Hora extra nocturna",$B$7,$B$8)))</f>
        <v/>
      </c>
      <c r="G175" s="15">
        <f>IF(OR($D175="",$E175=""),"",ROUND($D175*$E175*$F175,2))</f>
        <v/>
      </c>
      <c r="H175" s="11" t="n"/>
    </row>
    <row r="176">
      <c r="A176" s="10" t="n"/>
      <c r="B176" s="11" t="n"/>
      <c r="C176" s="11" t="n"/>
      <c r="D176" s="12" t="n"/>
      <c r="E176" s="13" t="n">
        <v>6000</v>
      </c>
      <c r="F176" s="14">
        <f>IF($C176="","",IF($C176="Hora extra diurna",$B$6,IF($C176="Hora extra nocturna",$B$7,$B$8)))</f>
        <v/>
      </c>
      <c r="G176" s="15">
        <f>IF(OR($D176="",$E176=""),"",ROUND($D176*$E176*$F176,2))</f>
        <v/>
      </c>
      <c r="H176" s="11" t="n"/>
    </row>
    <row r="177">
      <c r="A177" s="10" t="n"/>
      <c r="B177" s="11" t="n"/>
      <c r="C177" s="11" t="n"/>
      <c r="D177" s="12" t="n"/>
      <c r="E177" s="13" t="n">
        <v>6000</v>
      </c>
      <c r="F177" s="14">
        <f>IF($C177="","",IF($C177="Hora extra diurna",$B$6,IF($C177="Hora extra nocturna",$B$7,$B$8)))</f>
        <v/>
      </c>
      <c r="G177" s="15">
        <f>IF(OR($D177="",$E177=""),"",ROUND($D177*$E177*$F177,2))</f>
        <v/>
      </c>
      <c r="H177" s="11" t="n"/>
    </row>
    <row r="178">
      <c r="A178" s="10" t="n"/>
      <c r="B178" s="11" t="n"/>
      <c r="C178" s="11" t="n"/>
      <c r="D178" s="12" t="n"/>
      <c r="E178" s="13" t="n">
        <v>6000</v>
      </c>
      <c r="F178" s="14">
        <f>IF($C178="","",IF($C178="Hora extra diurna",$B$6,IF($C178="Hora extra nocturna",$B$7,$B$8)))</f>
        <v/>
      </c>
      <c r="G178" s="15">
        <f>IF(OR($D178="",$E178=""),"",ROUND($D178*$E178*$F178,2))</f>
        <v/>
      </c>
      <c r="H178" s="11" t="n"/>
    </row>
    <row r="179">
      <c r="A179" s="10" t="n"/>
      <c r="B179" s="11" t="n"/>
      <c r="C179" s="11" t="n"/>
      <c r="D179" s="12" t="n"/>
      <c r="E179" s="13" t="n">
        <v>6000</v>
      </c>
      <c r="F179" s="14">
        <f>IF($C179="","",IF($C179="Hora extra diurna",$B$6,IF($C179="Hora extra nocturna",$B$7,$B$8)))</f>
        <v/>
      </c>
      <c r="G179" s="15">
        <f>IF(OR($D179="",$E179=""),"",ROUND($D179*$E179*$F179,2))</f>
        <v/>
      </c>
      <c r="H179" s="11" t="n"/>
    </row>
    <row r="180">
      <c r="A180" s="10" t="n"/>
      <c r="B180" s="11" t="n"/>
      <c r="C180" s="11" t="n"/>
      <c r="D180" s="12" t="n"/>
      <c r="E180" s="13" t="n">
        <v>6000</v>
      </c>
      <c r="F180" s="14">
        <f>IF($C180="","",IF($C180="Hora extra diurna",$B$6,IF($C180="Hora extra nocturna",$B$7,$B$8)))</f>
        <v/>
      </c>
      <c r="G180" s="15">
        <f>IF(OR($D180="",$E180=""),"",ROUND($D180*$E180*$F180,2))</f>
        <v/>
      </c>
      <c r="H180" s="11" t="n"/>
    </row>
    <row r="181">
      <c r="A181" s="10" t="n"/>
      <c r="B181" s="11" t="n"/>
      <c r="C181" s="11" t="n"/>
      <c r="D181" s="12" t="n"/>
      <c r="E181" s="13" t="n">
        <v>6000</v>
      </c>
      <c r="F181" s="14">
        <f>IF($C181="","",IF($C181="Hora extra diurna",$B$6,IF($C181="Hora extra nocturna",$B$7,$B$8)))</f>
        <v/>
      </c>
      <c r="G181" s="15">
        <f>IF(OR($D181="",$E181=""),"",ROUND($D181*$E181*$F181,2))</f>
        <v/>
      </c>
      <c r="H181" s="11" t="n"/>
    </row>
    <row r="182">
      <c r="A182" s="10" t="n"/>
      <c r="B182" s="11" t="n"/>
      <c r="C182" s="11" t="n"/>
      <c r="D182" s="12" t="n"/>
      <c r="E182" s="13" t="n">
        <v>6000</v>
      </c>
      <c r="F182" s="14">
        <f>IF($C182="","",IF($C182="Hora extra diurna",$B$6,IF($C182="Hora extra nocturna",$B$7,$B$8)))</f>
        <v/>
      </c>
      <c r="G182" s="15">
        <f>IF(OR($D182="",$E182=""),"",ROUND($D182*$E182*$F182,2))</f>
        <v/>
      </c>
      <c r="H182" s="11" t="n"/>
    </row>
    <row r="183">
      <c r="A183" s="10" t="n"/>
      <c r="B183" s="11" t="n"/>
      <c r="C183" s="11" t="n"/>
      <c r="D183" s="12" t="n"/>
      <c r="E183" s="13" t="n">
        <v>6000</v>
      </c>
      <c r="F183" s="14">
        <f>IF($C183="","",IF($C183="Hora extra diurna",$B$6,IF($C183="Hora extra nocturna",$B$7,$B$8)))</f>
        <v/>
      </c>
      <c r="G183" s="15">
        <f>IF(OR($D183="",$E183=""),"",ROUND($D183*$E183*$F183,2))</f>
        <v/>
      </c>
      <c r="H183" s="11" t="n"/>
    </row>
    <row r="184">
      <c r="A184" s="10" t="n"/>
      <c r="B184" s="11" t="n"/>
      <c r="C184" s="11" t="n"/>
      <c r="D184" s="12" t="n"/>
      <c r="E184" s="13" t="n">
        <v>6000</v>
      </c>
      <c r="F184" s="14">
        <f>IF($C184="","",IF($C184="Hora extra diurna",$B$6,IF($C184="Hora extra nocturna",$B$7,$B$8)))</f>
        <v/>
      </c>
      <c r="G184" s="15">
        <f>IF(OR($D184="",$E184=""),"",ROUND($D184*$E184*$F184,2))</f>
        <v/>
      </c>
      <c r="H184" s="11" t="n"/>
    </row>
    <row r="185">
      <c r="A185" s="10" t="n"/>
      <c r="B185" s="11" t="n"/>
      <c r="C185" s="11" t="n"/>
      <c r="D185" s="12" t="n"/>
      <c r="E185" s="13" t="n">
        <v>6000</v>
      </c>
      <c r="F185" s="14">
        <f>IF($C185="","",IF($C185="Hora extra diurna",$B$6,IF($C185="Hora extra nocturna",$B$7,$B$8)))</f>
        <v/>
      </c>
      <c r="G185" s="15">
        <f>IF(OR($D185="",$E185=""),"",ROUND($D185*$E185*$F185,2))</f>
        <v/>
      </c>
      <c r="H185" s="11" t="n"/>
    </row>
    <row r="186">
      <c r="A186" s="10" t="n"/>
      <c r="B186" s="11" t="n"/>
      <c r="C186" s="11" t="n"/>
      <c r="D186" s="12" t="n"/>
      <c r="E186" s="13" t="n">
        <v>6000</v>
      </c>
      <c r="F186" s="14">
        <f>IF($C186="","",IF($C186="Hora extra diurna",$B$6,IF($C186="Hora extra nocturna",$B$7,$B$8)))</f>
        <v/>
      </c>
      <c r="G186" s="15">
        <f>IF(OR($D186="",$E186=""),"",ROUND($D186*$E186*$F186,2))</f>
        <v/>
      </c>
      <c r="H186" s="11" t="n"/>
    </row>
    <row r="187">
      <c r="A187" s="10" t="n"/>
      <c r="B187" s="11" t="n"/>
      <c r="C187" s="11" t="n"/>
      <c r="D187" s="12" t="n"/>
      <c r="E187" s="13" t="n">
        <v>6000</v>
      </c>
      <c r="F187" s="14">
        <f>IF($C187="","",IF($C187="Hora extra diurna",$B$6,IF($C187="Hora extra nocturna",$B$7,$B$8)))</f>
        <v/>
      </c>
      <c r="G187" s="15">
        <f>IF(OR($D187="",$E187=""),"",ROUND($D187*$E187*$F187,2))</f>
        <v/>
      </c>
      <c r="H187" s="11" t="n"/>
    </row>
    <row r="188">
      <c r="A188" s="10" t="n"/>
      <c r="B188" s="11" t="n"/>
      <c r="C188" s="11" t="n"/>
      <c r="D188" s="12" t="n"/>
      <c r="E188" s="13" t="n">
        <v>6000</v>
      </c>
      <c r="F188" s="14">
        <f>IF($C188="","",IF($C188="Hora extra diurna",$B$6,IF($C188="Hora extra nocturna",$B$7,$B$8)))</f>
        <v/>
      </c>
      <c r="G188" s="15">
        <f>IF(OR($D188="",$E188=""),"",ROUND($D188*$E188*$F188,2))</f>
        <v/>
      </c>
      <c r="H188" s="11" t="n"/>
    </row>
    <row r="189">
      <c r="A189" s="10" t="n"/>
      <c r="B189" s="11" t="n"/>
      <c r="C189" s="11" t="n"/>
      <c r="D189" s="12" t="n"/>
      <c r="E189" s="13" t="n">
        <v>6000</v>
      </c>
      <c r="F189" s="14">
        <f>IF($C189="","",IF($C189="Hora extra diurna",$B$6,IF($C189="Hora extra nocturna",$B$7,$B$8)))</f>
        <v/>
      </c>
      <c r="G189" s="15">
        <f>IF(OR($D189="",$E189=""),"",ROUND($D189*$E189*$F189,2))</f>
        <v/>
      </c>
      <c r="H189" s="11" t="n"/>
    </row>
    <row r="190">
      <c r="A190" s="10" t="n"/>
      <c r="B190" s="11" t="n"/>
      <c r="C190" s="11" t="n"/>
      <c r="D190" s="12" t="n"/>
      <c r="E190" s="13" t="n">
        <v>6000</v>
      </c>
      <c r="F190" s="14">
        <f>IF($C190="","",IF($C190="Hora extra diurna",$B$6,IF($C190="Hora extra nocturna",$B$7,$B$8)))</f>
        <v/>
      </c>
      <c r="G190" s="15">
        <f>IF(OR($D190="",$E190=""),"",ROUND($D190*$E190*$F190,2))</f>
        <v/>
      </c>
      <c r="H190" s="11" t="n"/>
    </row>
    <row r="191">
      <c r="A191" s="10" t="n"/>
      <c r="B191" s="11" t="n"/>
      <c r="C191" s="11" t="n"/>
      <c r="D191" s="12" t="n"/>
      <c r="E191" s="13" t="n">
        <v>6000</v>
      </c>
      <c r="F191" s="14">
        <f>IF($C191="","",IF($C191="Hora extra diurna",$B$6,IF($C191="Hora extra nocturna",$B$7,$B$8)))</f>
        <v/>
      </c>
      <c r="G191" s="15">
        <f>IF(OR($D191="",$E191=""),"",ROUND($D191*$E191*$F191,2))</f>
        <v/>
      </c>
      <c r="H191" s="11" t="n"/>
    </row>
    <row r="192">
      <c r="A192" s="10" t="n"/>
      <c r="B192" s="11" t="n"/>
      <c r="C192" s="11" t="n"/>
      <c r="D192" s="12" t="n"/>
      <c r="E192" s="13" t="n">
        <v>6000</v>
      </c>
      <c r="F192" s="14">
        <f>IF($C192="","",IF($C192="Hora extra diurna",$B$6,IF($C192="Hora extra nocturna",$B$7,$B$8)))</f>
        <v/>
      </c>
      <c r="G192" s="15">
        <f>IF(OR($D192="",$E192=""),"",ROUND($D192*$E192*$F192,2))</f>
        <v/>
      </c>
      <c r="H192" s="11" t="n"/>
    </row>
    <row r="193">
      <c r="A193" s="10" t="n"/>
      <c r="B193" s="11" t="n"/>
      <c r="C193" s="11" t="n"/>
      <c r="D193" s="12" t="n"/>
      <c r="E193" s="13" t="n">
        <v>6000</v>
      </c>
      <c r="F193" s="14">
        <f>IF($C193="","",IF($C193="Hora extra diurna",$B$6,IF($C193="Hora extra nocturna",$B$7,$B$8)))</f>
        <v/>
      </c>
      <c r="G193" s="15">
        <f>IF(OR($D193="",$E193=""),"",ROUND($D193*$E193*$F193,2))</f>
        <v/>
      </c>
      <c r="H193" s="11" t="n"/>
    </row>
    <row r="194">
      <c r="A194" s="10" t="n"/>
      <c r="B194" s="11" t="n"/>
      <c r="C194" s="11" t="n"/>
      <c r="D194" s="12" t="n"/>
      <c r="E194" s="13" t="n">
        <v>6000</v>
      </c>
      <c r="F194" s="14">
        <f>IF($C194="","",IF($C194="Hora extra diurna",$B$6,IF($C194="Hora extra nocturna",$B$7,$B$8)))</f>
        <v/>
      </c>
      <c r="G194" s="15">
        <f>IF(OR($D194="",$E194=""),"",ROUND($D194*$E194*$F194,2))</f>
        <v/>
      </c>
      <c r="H194" s="11" t="n"/>
    </row>
    <row r="195">
      <c r="A195" s="10" t="n"/>
      <c r="B195" s="11" t="n"/>
      <c r="C195" s="11" t="n"/>
      <c r="D195" s="12" t="n"/>
      <c r="E195" s="13" t="n">
        <v>6000</v>
      </c>
      <c r="F195" s="14">
        <f>IF($C195="","",IF($C195="Hora extra diurna",$B$6,IF($C195="Hora extra nocturna",$B$7,$B$8)))</f>
        <v/>
      </c>
      <c r="G195" s="15">
        <f>IF(OR($D195="",$E195=""),"",ROUND($D195*$E195*$F195,2))</f>
        <v/>
      </c>
      <c r="H195" s="11" t="n"/>
    </row>
    <row r="196">
      <c r="A196" s="10" t="n"/>
      <c r="B196" s="11" t="n"/>
      <c r="C196" s="11" t="n"/>
      <c r="D196" s="12" t="n"/>
      <c r="E196" s="13" t="n">
        <v>6000</v>
      </c>
      <c r="F196" s="14">
        <f>IF($C196="","",IF($C196="Hora extra diurna",$B$6,IF($C196="Hora extra nocturna",$B$7,$B$8)))</f>
        <v/>
      </c>
      <c r="G196" s="15">
        <f>IF(OR($D196="",$E196=""),"",ROUND($D196*$E196*$F196,2))</f>
        <v/>
      </c>
      <c r="H196" s="11" t="n"/>
    </row>
    <row r="197">
      <c r="A197" s="10" t="n"/>
      <c r="B197" s="11" t="n"/>
      <c r="C197" s="11" t="n"/>
      <c r="D197" s="12" t="n"/>
      <c r="E197" s="13" t="n">
        <v>6000</v>
      </c>
      <c r="F197" s="14">
        <f>IF($C197="","",IF($C197="Hora extra diurna",$B$6,IF($C197="Hora extra nocturna",$B$7,$B$8)))</f>
        <v/>
      </c>
      <c r="G197" s="15">
        <f>IF(OR($D197="",$E197=""),"",ROUND($D197*$E197*$F197,2))</f>
        <v/>
      </c>
      <c r="H197" s="11" t="n"/>
    </row>
    <row r="198">
      <c r="A198" s="10" t="n"/>
      <c r="B198" s="11" t="n"/>
      <c r="C198" s="11" t="n"/>
      <c r="D198" s="12" t="n"/>
      <c r="E198" s="13" t="n">
        <v>6000</v>
      </c>
      <c r="F198" s="14">
        <f>IF($C198="","",IF($C198="Hora extra diurna",$B$6,IF($C198="Hora extra nocturna",$B$7,$B$8)))</f>
        <v/>
      </c>
      <c r="G198" s="15">
        <f>IF(OR($D198="",$E198=""),"",ROUND($D198*$E198*$F198,2))</f>
        <v/>
      </c>
      <c r="H198" s="11" t="n"/>
    </row>
    <row r="199">
      <c r="A199" s="10" t="n"/>
      <c r="B199" s="11" t="n"/>
      <c r="C199" s="11" t="n"/>
      <c r="D199" s="12" t="n"/>
      <c r="E199" s="13" t="n">
        <v>6000</v>
      </c>
      <c r="F199" s="14">
        <f>IF($C199="","",IF($C199="Hora extra diurna",$B$6,IF($C199="Hora extra nocturna",$B$7,$B$8)))</f>
        <v/>
      </c>
      <c r="G199" s="15">
        <f>IF(OR($D199="",$E199=""),"",ROUND($D199*$E199*$F199,2))</f>
        <v/>
      </c>
      <c r="H199" s="11" t="n"/>
    </row>
    <row r="200">
      <c r="A200" s="10" t="n"/>
      <c r="B200" s="11" t="n"/>
      <c r="C200" s="11" t="n"/>
      <c r="D200" s="12" t="n"/>
      <c r="E200" s="13" t="n">
        <v>6000</v>
      </c>
      <c r="F200" s="14">
        <f>IF($C200="","",IF($C200="Hora extra diurna",$B$6,IF($C200="Hora extra nocturna",$B$7,$B$8)))</f>
        <v/>
      </c>
      <c r="G200" s="15">
        <f>IF(OR($D200="",$E200=""),"",ROUND($D200*$E200*$F200,2))</f>
        <v/>
      </c>
      <c r="H200" s="11" t="n"/>
    </row>
    <row r="201">
      <c r="A201" s="10" t="n"/>
      <c r="B201" s="11" t="n"/>
      <c r="C201" s="11" t="n"/>
      <c r="D201" s="12" t="n"/>
      <c r="E201" s="13" t="n">
        <v>6000</v>
      </c>
      <c r="F201" s="14">
        <f>IF($C201="","",IF($C201="Hora extra diurna",$B$6,IF($C201="Hora extra nocturna",$B$7,$B$8)))</f>
        <v/>
      </c>
      <c r="G201" s="15">
        <f>IF(OR($D201="",$E201=""),"",ROUND($D201*$E201*$F201,2))</f>
        <v/>
      </c>
      <c r="H201" s="11" t="n"/>
    </row>
    <row r="202">
      <c r="A202" s="10" t="n"/>
      <c r="B202" s="11" t="n"/>
      <c r="C202" s="11" t="n"/>
      <c r="D202" s="12" t="n"/>
      <c r="E202" s="13" t="n">
        <v>6000</v>
      </c>
      <c r="F202" s="14">
        <f>IF($C202="","",IF($C202="Hora extra diurna",$B$6,IF($C202="Hora extra nocturna",$B$7,$B$8)))</f>
        <v/>
      </c>
      <c r="G202" s="15">
        <f>IF(OR($D202="",$E202=""),"",ROUND($D202*$E202*$F202,2))</f>
        <v/>
      </c>
      <c r="H202" s="11" t="n"/>
    </row>
    <row r="203">
      <c r="A203" s="10" t="n"/>
      <c r="B203" s="11" t="n"/>
      <c r="C203" s="11" t="n"/>
      <c r="D203" s="12" t="n"/>
      <c r="E203" s="13" t="n">
        <v>6000</v>
      </c>
      <c r="F203" s="14">
        <f>IF($C203="","",IF($C203="Hora extra diurna",$B$6,IF($C203="Hora extra nocturna",$B$7,$B$8)))</f>
        <v/>
      </c>
      <c r="G203" s="15">
        <f>IF(OR($D203="",$E203=""),"",ROUND($D203*$E203*$F203,2))</f>
        <v/>
      </c>
      <c r="H203" s="11" t="n"/>
    </row>
    <row r="204">
      <c r="A204" s="10" t="n"/>
      <c r="B204" s="11" t="n"/>
      <c r="C204" s="11" t="n"/>
      <c r="D204" s="12" t="n"/>
      <c r="E204" s="13" t="n">
        <v>6000</v>
      </c>
      <c r="F204" s="14">
        <f>IF($C204="","",IF($C204="Hora extra diurna",$B$6,IF($C204="Hora extra nocturna",$B$7,$B$8)))</f>
        <v/>
      </c>
      <c r="G204" s="15">
        <f>IF(OR($D204="",$E204=""),"",ROUND($D204*$E204*$F204,2))</f>
        <v/>
      </c>
      <c r="H204" s="11" t="n"/>
    </row>
    <row r="205">
      <c r="A205" s="10" t="n"/>
      <c r="B205" s="11" t="n"/>
      <c r="C205" s="11" t="n"/>
      <c r="D205" s="12" t="n"/>
      <c r="E205" s="13" t="n">
        <v>6000</v>
      </c>
      <c r="F205" s="14">
        <f>IF($C205="","",IF($C205="Hora extra diurna",$B$6,IF($C205="Hora extra nocturna",$B$7,$B$8)))</f>
        <v/>
      </c>
      <c r="G205" s="15">
        <f>IF(OR($D205="",$E205=""),"",ROUND($D205*$E205*$F205,2))</f>
        <v/>
      </c>
      <c r="H205" s="11" t="n"/>
    </row>
    <row r="206">
      <c r="A206" s="10" t="n"/>
      <c r="B206" s="11" t="n"/>
      <c r="C206" s="11" t="n"/>
      <c r="D206" s="12" t="n"/>
      <c r="E206" s="13" t="n">
        <v>6000</v>
      </c>
      <c r="F206" s="14">
        <f>IF($C206="","",IF($C206="Hora extra diurna",$B$6,IF($C206="Hora extra nocturna",$B$7,$B$8)))</f>
        <v/>
      </c>
      <c r="G206" s="15">
        <f>IF(OR($D206="",$E206=""),"",ROUND($D206*$E206*$F206,2))</f>
        <v/>
      </c>
      <c r="H206" s="11" t="n"/>
    </row>
    <row r="207">
      <c r="A207" s="10" t="n"/>
      <c r="B207" s="11" t="n"/>
      <c r="C207" s="11" t="n"/>
      <c r="D207" s="12" t="n"/>
      <c r="E207" s="13" t="n">
        <v>6000</v>
      </c>
      <c r="F207" s="14">
        <f>IF($C207="","",IF($C207="Hora extra diurna",$B$6,IF($C207="Hora extra nocturna",$B$7,$B$8)))</f>
        <v/>
      </c>
      <c r="G207" s="15">
        <f>IF(OR($D207="",$E207=""),"",ROUND($D207*$E207*$F207,2))</f>
        <v/>
      </c>
      <c r="H207" s="11" t="n"/>
    </row>
    <row r="208">
      <c r="A208" s="10" t="n"/>
      <c r="B208" s="11" t="n"/>
      <c r="C208" s="11" t="n"/>
      <c r="D208" s="12" t="n"/>
      <c r="E208" s="13" t="n">
        <v>6000</v>
      </c>
      <c r="F208" s="14">
        <f>IF($C208="","",IF($C208="Hora extra diurna",$B$6,IF($C208="Hora extra nocturna",$B$7,$B$8)))</f>
        <v/>
      </c>
      <c r="G208" s="15">
        <f>IF(OR($D208="",$E208=""),"",ROUND($D208*$E208*$F208,2))</f>
        <v/>
      </c>
      <c r="H208" s="11" t="n"/>
    </row>
    <row r="209">
      <c r="A209" s="10" t="n"/>
      <c r="B209" s="11" t="n"/>
      <c r="C209" s="11" t="n"/>
      <c r="D209" s="12" t="n"/>
      <c r="E209" s="13" t="n">
        <v>6000</v>
      </c>
      <c r="F209" s="14">
        <f>IF($C209="","",IF($C209="Hora extra diurna",$B$6,IF($C209="Hora extra nocturna",$B$7,$B$8)))</f>
        <v/>
      </c>
      <c r="G209" s="15">
        <f>IF(OR($D209="",$E209=""),"",ROUND($D209*$E209*$F209,2))</f>
        <v/>
      </c>
      <c r="H209" s="11" t="n"/>
    </row>
    <row r="210">
      <c r="A210" s="10" t="n"/>
      <c r="B210" s="11" t="n"/>
      <c r="C210" s="11" t="n"/>
      <c r="D210" s="12" t="n"/>
      <c r="E210" s="13" t="n">
        <v>6000</v>
      </c>
      <c r="F210" s="14">
        <f>IF($C210="","",IF($C210="Hora extra diurna",$B$6,IF($C210="Hora extra nocturna",$B$7,$B$8)))</f>
        <v/>
      </c>
      <c r="G210" s="15">
        <f>IF(OR($D210="",$E210=""),"",ROUND($D210*$E210*$F210,2))</f>
        <v/>
      </c>
      <c r="H210" s="11" t="n"/>
    </row>
    <row r="211" ht="20" customHeight="1">
      <c r="A211" s="16" t="inlineStr">
        <is>
          <t>TOTALES</t>
        </is>
      </c>
      <c r="B211" s="17" t="n"/>
      <c r="C211" s="17" t="n"/>
      <c r="D211" s="18">
        <f>SUM(D11:D210)</f>
        <v/>
      </c>
      <c r="E211" s="17" t="n"/>
      <c r="F211" s="17" t="n"/>
      <c r="G211" s="19">
        <f>SUM(G11:G210)</f>
        <v/>
      </c>
      <c r="H211" s="17" t="n"/>
    </row>
    <row r="212"/>
    <row r="213" ht="22" customHeight="1">
      <c r="A213" s="4" t="inlineStr">
        <is>
          <t>Resumen del período</t>
        </is>
      </c>
      <c r="B213" s="5" t="n"/>
      <c r="C213" s="5" t="n"/>
      <c r="D213" s="5" t="n"/>
      <c r="E213" s="5" t="n"/>
      <c r="F213" s="5" t="n"/>
      <c r="G213" s="5" t="n"/>
      <c r="H213" s="5" t="n"/>
      <c r="I213" s="5" t="n"/>
    </row>
    <row r="214">
      <c r="A214" s="7" t="inlineStr">
        <is>
          <t>Total de horas</t>
        </is>
      </c>
      <c r="B214" s="28" t="n"/>
      <c r="C214" s="21">
        <f>D211</f>
        <v/>
      </c>
    </row>
    <row r="215">
      <c r="A215" s="7" t="inlineStr">
        <is>
          <t>Total a pagar</t>
        </is>
      </c>
      <c r="B215" s="28" t="n"/>
      <c r="C215" s="22">
        <f>G211</f>
        <v/>
      </c>
    </row>
    <row r="216"/>
    <row r="217" ht="20" customHeight="1">
      <c r="A217" s="23" t="inlineStr">
        <is>
          <t>Total de horas por tipo de hora</t>
        </is>
      </c>
    </row>
    <row r="218">
      <c r="A218" s="24" t="inlineStr">
        <is>
          <t>Hora extra diurna</t>
        </is>
      </c>
      <c r="C218" s="21">
        <f>SUMIF($C$11:$C$210,"Hora extra diurna",$D$11:$D$210)</f>
        <v/>
      </c>
    </row>
    <row r="219">
      <c r="A219" s="24" t="inlineStr">
        <is>
          <t>Hora extra nocturna</t>
        </is>
      </c>
      <c r="C219" s="21">
        <f>SUMIF($C$11:$C$210,"Hora extra nocturna",$D$11:$D$210)</f>
        <v/>
      </c>
    </row>
    <row r="220">
      <c r="A220" s="24" t="inlineStr">
        <is>
          <t>Hora extra dominical o festiva</t>
        </is>
      </c>
      <c r="C220" s="21">
        <f>SUMIF($C$11:$C$210,"Hora extra dominical o festiva",$D$11:$D$210)</f>
        <v/>
      </c>
    </row>
  </sheetData>
  <mergeCells count="10">
    <mergeCell ref="B6:C6"/>
    <mergeCell ref="B2:C2"/>
    <mergeCell ref="H2:I2"/>
    <mergeCell ref="A217:C217"/>
    <mergeCell ref="B7:C7"/>
    <mergeCell ref="E2:F2"/>
    <mergeCell ref="A1:I1"/>
    <mergeCell ref="B8:C8"/>
    <mergeCell ref="A215:B215"/>
    <mergeCell ref="A214:B214"/>
  </mergeCells>
  <dataValidations count="1">
    <dataValidation sqref="C11:C210" showDropDown="0" showInputMessage="0" showErrorMessage="0" allowBlank="1" error="Elige un tipo de hora de la lista" type="list">
      <formula1>"Hora extra diurna,Hora extra nocturna,Hora extra dominical o festiva"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Instrucciones</t>
        </is>
      </c>
    </row>
    <row r="2"/>
    <row r="3">
      <c r="A3" s="26" t="inlineStr">
        <is>
          <t>Qué es esta plantilla</t>
        </is>
      </c>
    </row>
    <row r="4">
      <c r="A4" s="27" t="inlineStr">
        <is>
          <t>Es la hoja de horas extras y recargos: una línea por cada tramo de horas extras, con el empleado, el tipo de hora, la cantidad y el valor de la hora. La plantilla aplica sola el multiplicador de cada tipo, calcula el valor a pagar y cierra el período con el total de horas, el total a pagar y el reparto de horas por tipo.</t>
        </is>
      </c>
    </row>
    <row r="5"/>
    <row r="6">
      <c r="A6" s="26" t="inlineStr">
        <is>
          <t>Paso a paso</t>
        </is>
      </c>
    </row>
    <row r="7">
      <c r="A7" s="27" t="inlineStr">
        <is>
          <t>1. Ajusta los tres multiplicadores editables de arriba (diurna, nocturna y dominical o festiva) a tu caso.</t>
        </is>
      </c>
    </row>
    <row r="8">
      <c r="A8" s="27" t="inlineStr">
        <is>
          <t>2. Escribe la fecha, el empleado y elige el tipo de hora en la lista desplegable.</t>
        </is>
      </c>
    </row>
    <row r="9">
      <c r="A9" s="27" t="inlineStr">
        <is>
          <t>3. Anota la cantidad de horas: el multiplicador y el valor a pagar se calculan solos.</t>
        </is>
      </c>
    </row>
    <row r="10">
      <c r="A10" s="27" t="inlineStr">
        <is>
          <t>4. Revisa el valor de la hora de cada empleado; viene precargado en 6.000 y es editable.</t>
        </is>
      </c>
    </row>
    <row r="11">
      <c r="A11" s="27" t="inlineStr">
        <is>
          <t>5. Al cerrar el período lee los totales y el resumen, incluido el total de horas por tipo.</t>
        </is>
      </c>
    </row>
    <row r="12"/>
    <row r="13">
      <c r="A13" s="26" t="inlineStr">
        <is>
          <t>Mapa de columnas</t>
        </is>
      </c>
    </row>
    <row r="14">
      <c r="A14" s="27" t="inlineStr">
        <is>
          <t>Fecha: día en que se trabajaron las horas extras.</t>
        </is>
      </c>
    </row>
    <row r="15">
      <c r="A15" s="27" t="inlineStr">
        <is>
          <t>Empleado: una línea por persona y por tipo de hora.</t>
        </is>
      </c>
    </row>
    <row r="16">
      <c r="A16" s="27" t="inlineStr">
        <is>
          <t>Tipo de hora (lista): hora extra diurna, nocturna o dominical o festiva.</t>
        </is>
      </c>
    </row>
    <row r="17">
      <c r="A17" s="27" t="inlineStr">
        <is>
          <t>Cantidad de horas: las horas extras de ese tramo.</t>
        </is>
      </c>
    </row>
    <row r="18">
      <c r="A18" s="27" t="inlineStr">
        <is>
          <t>Valor de la hora: el valor normal de la hora del empleado; editable.</t>
        </is>
      </c>
    </row>
    <row r="19">
      <c r="A19" s="27" t="inlineStr">
        <is>
          <t>Multiplicador (gris): lo toma del bloque de multiplicadores según el tipo de hora.</t>
        </is>
      </c>
    </row>
    <row r="20">
      <c r="A20" s="27" t="inlineStr">
        <is>
          <t>Valor a pagar (gris): cantidad de horas por valor de la hora por multiplicador.</t>
        </is>
      </c>
    </row>
    <row r="21">
      <c r="A21" s="27" t="inlineStr">
        <is>
          <t>Notas: la autorización, el turno o el detalle que convenga recordar.</t>
        </is>
      </c>
    </row>
    <row r="22"/>
    <row r="23">
      <c r="A23" s="26" t="inlineStr">
        <is>
          <t>Ejemplo</t>
        </is>
      </c>
    </row>
    <row r="24">
      <c r="A24" s="27" t="inlineStr">
        <is>
          <t>Cuatro horas extra nocturnas con un valor de hora de 6.000 dan 33.600, porque el multiplicador nocturno de partida es uno con cuarenta.</t>
        </is>
      </c>
    </row>
    <row r="25">
      <c r="A25" s="27" t="inlineStr">
        <is>
          <t>Con los multiplicadores de fábrica, la hora extra diurna se paga a uno con veinticinco, la nocturna a uno con cuarenta y la dominical o festiva a uno con setenta y cinco.</t>
        </is>
      </c>
    </row>
    <row r="26">
      <c r="A26" s="27" t="inlineStr">
        <is>
          <t>Un período con diez horas extra diurnas y cuatro nocturnas suma catorce horas en el resumen.</t>
        </is>
      </c>
    </row>
    <row r="27"/>
    <row r="28">
      <c r="A28" s="26" t="inlineStr">
        <is>
          <t>Consejos y errores comunes</t>
        </is>
      </c>
    </row>
    <row r="29">
      <c r="A29" s="27" t="inlineStr">
        <is>
          <t>Confirma los multiplicadores con la norma de tu país: aquí son editables y de partida.</t>
        </is>
      </c>
    </row>
    <row r="30">
      <c r="A30" s="27" t="inlineStr">
        <is>
          <t>Registra el tipo de hora correcto: entre una hora nocturna y una diurna cambia el pago de cada hora.</t>
        </is>
      </c>
    </row>
    <row r="31">
      <c r="A31" s="27" t="inlineStr">
        <is>
          <t>Separa la jornada normal de las horas extras: la plantilla solo paga las horas extras.</t>
        </is>
      </c>
    </row>
    <row r="32">
      <c r="A32" s="27" t="inlineStr">
        <is>
          <t>Cuadra el total de horas con el control de horas trabajadas o con la nómina antes de pagar.</t>
        </is>
      </c>
    </row>
    <row r="33">
      <c r="A33" s="27" t="inlineStr">
        <is>
          <t>Deja la nota cuando autorices horas extras: lo que no está autorizado se discute al pagar.</t>
        </is>
      </c>
    </row>
    <row r="34"/>
    <row r="35">
      <c r="A35" s="26" t="inlineStr">
        <is>
          <t>Plantilla gratuita de Kardex Tauro</t>
        </is>
      </c>
    </row>
    <row r="36">
      <c r="A36" s="27" t="inlineStr">
        <is>
          <t>Herramienta de control interno. No es un documento fiscal ni contable oficial: los valores y porcentajes son editables y no incluyen ningún cálculo de impuestos.</t>
        </is>
      </c>
    </row>
    <row r="37">
      <c r="A37" s="2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2026-09-24T14:27:08Z</dcterms:created>
  <dcterms:modified xmlns:dcterms="http://purl.org/dc/terms/" xmlns:xsi="http://www.w3.org/2001/XMLSchema-instance" xsi:type="dcterms:W3CDTF">2026-09-25T15:28:34Z</dcterms:modified>
</cp:coreProperties>
</file>