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'Horas'!$A$1:$I$205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center" vertical="center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2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1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8" customWidth="1" min="4" max="4"/>
    <col width="18" customWidth="1" min="5" max="5"/>
    <col width="18" customWidth="1" min="6" max="6"/>
    <col width="14" customWidth="1" min="7" max="7"/>
    <col width="16" customWidth="1" min="8" max="8"/>
    <col width="26" customWidth="1" min="9" max="9"/>
  </cols>
  <sheetData>
    <row r="1" ht="30" customHeight="1">
      <c r="A1" s="1" t="inlineStr">
        <is>
          <t>Control de horas trabajadas</t>
        </is>
      </c>
    </row>
    <row r="2">
      <c r="A2" s="2" t="inlineStr">
        <is>
          <t>Empresa</t>
        </is>
      </c>
      <c r="B2" s="3" t="inlineStr"/>
      <c r="D2" s="2" t="inlineStr">
        <is>
          <t>Valor de la hora</t>
        </is>
      </c>
      <c r="E2" s="4" t="n">
        <v>6000</v>
      </c>
      <c r="G2" s="2" t="inlineStr">
        <is>
          <t>Multiplicador de hora extra</t>
        </is>
      </c>
      <c r="H2" s="5" t="n">
        <v>1.25</v>
      </c>
    </row>
    <row r="4" ht="26" customHeight="1">
      <c r="A4" s="6" t="inlineStr">
        <is>
          <t>Fecha</t>
        </is>
      </c>
      <c r="B4" s="6" t="inlineStr">
        <is>
          <t>Empleado</t>
        </is>
      </c>
      <c r="C4" s="6" t="inlineStr">
        <is>
          <t>Categoría</t>
        </is>
      </c>
      <c r="D4" s="6" t="inlineStr">
        <is>
          <t>Hora de entrada</t>
        </is>
      </c>
      <c r="E4" s="6" t="inlineStr">
        <is>
          <t>Hora de salida</t>
        </is>
      </c>
      <c r="F4" s="6" t="inlineStr">
        <is>
          <t>Horas trabajadas</t>
        </is>
      </c>
      <c r="G4" s="6" t="inlineStr">
        <is>
          <t>Horas extra</t>
        </is>
      </c>
      <c r="H4" s="6" t="inlineStr">
        <is>
          <t>Valor a pagar</t>
        </is>
      </c>
      <c r="I4" s="6" t="inlineStr">
        <is>
          <t>Notas</t>
        </is>
      </c>
    </row>
    <row r="5">
      <c r="A5" s="7" t="n"/>
      <c r="B5" s="8" t="n"/>
      <c r="C5" s="8" t="n"/>
      <c r="D5" s="9" t="n"/>
      <c r="E5" s="9" t="n"/>
      <c r="F5" s="10">
        <f>IF(OR($D5="",$E5=""),"",ROUND(($E5-$D5)*24,2))</f>
        <v/>
      </c>
      <c r="G5" s="11" t="n"/>
      <c r="H5" s="12">
        <f>IF($F5="","",$F5*$E$2+$G5*$E$2*$H$2)</f>
        <v/>
      </c>
      <c r="I5" s="8" t="n"/>
    </row>
    <row r="6">
      <c r="A6" s="7" t="n"/>
      <c r="B6" s="8" t="n"/>
      <c r="C6" s="8" t="n"/>
      <c r="D6" s="9" t="n"/>
      <c r="E6" s="9" t="n"/>
      <c r="F6" s="10">
        <f>IF(OR($D6="",$E6=""),"",ROUND(($E6-$D6)*24,2))</f>
        <v/>
      </c>
      <c r="G6" s="11" t="n"/>
      <c r="H6" s="12">
        <f>IF($F6="","",$F6*$E$2+$G6*$E$2*$H$2)</f>
        <v/>
      </c>
      <c r="I6" s="8" t="n"/>
    </row>
    <row r="7">
      <c r="A7" s="7" t="n"/>
      <c r="B7" s="8" t="n"/>
      <c r="C7" s="8" t="n"/>
      <c r="D7" s="9" t="n"/>
      <c r="E7" s="9" t="n"/>
      <c r="F7" s="10">
        <f>IF(OR($D7="",$E7=""),"",ROUND(($E7-$D7)*24,2))</f>
        <v/>
      </c>
      <c r="G7" s="11" t="n"/>
      <c r="H7" s="12">
        <f>IF($F7="","",$F7*$E$2+$G7*$E$2*$H$2)</f>
        <v/>
      </c>
      <c r="I7" s="8" t="n"/>
    </row>
    <row r="8">
      <c r="A8" s="7" t="n"/>
      <c r="B8" s="8" t="n"/>
      <c r="C8" s="8" t="n"/>
      <c r="D8" s="9" t="n"/>
      <c r="E8" s="9" t="n"/>
      <c r="F8" s="10">
        <f>IF(OR($D8="",$E8=""),"",ROUND(($E8-$D8)*24,2))</f>
        <v/>
      </c>
      <c r="G8" s="11" t="n"/>
      <c r="H8" s="12">
        <f>IF($F8="","",$F8*$E$2+$G8*$E$2*$H$2)</f>
        <v/>
      </c>
      <c r="I8" s="8" t="n"/>
    </row>
    <row r="9">
      <c r="A9" s="7" t="n"/>
      <c r="B9" s="8" t="n"/>
      <c r="C9" s="8" t="n"/>
      <c r="D9" s="9" t="n"/>
      <c r="E9" s="9" t="n"/>
      <c r="F9" s="10">
        <f>IF(OR($D9="",$E9=""),"",ROUND(($E9-$D9)*24,2))</f>
        <v/>
      </c>
      <c r="G9" s="11" t="n"/>
      <c r="H9" s="12">
        <f>IF($F9="","",$F9*$E$2+$G9*$E$2*$H$2)</f>
        <v/>
      </c>
      <c r="I9" s="8" t="n"/>
    </row>
    <row r="10">
      <c r="A10" s="7" t="n"/>
      <c r="B10" s="8" t="n"/>
      <c r="C10" s="8" t="n"/>
      <c r="D10" s="9" t="n"/>
      <c r="E10" s="9" t="n"/>
      <c r="F10" s="10">
        <f>IF(OR($D10="",$E10=""),"",ROUND(($E10-$D10)*24,2))</f>
        <v/>
      </c>
      <c r="G10" s="11" t="n"/>
      <c r="H10" s="12">
        <f>IF($F10="","",$F10*$E$2+$G10*$E$2*$H$2)</f>
        <v/>
      </c>
      <c r="I10" s="8" t="n"/>
    </row>
    <row r="11">
      <c r="A11" s="7" t="n"/>
      <c r="B11" s="8" t="n"/>
      <c r="C11" s="8" t="n"/>
      <c r="D11" s="9" t="n"/>
      <c r="E11" s="9" t="n"/>
      <c r="F11" s="10">
        <f>IF(OR($D11="",$E11=""),"",ROUND(($E11-$D11)*24,2))</f>
        <v/>
      </c>
      <c r="G11" s="11" t="n"/>
      <c r="H11" s="12">
        <f>IF($F11="","",$F11*$E$2+$G11*$E$2*$H$2)</f>
        <v/>
      </c>
      <c r="I11" s="8" t="n"/>
    </row>
    <row r="12">
      <c r="A12" s="7" t="n"/>
      <c r="B12" s="8" t="n"/>
      <c r="C12" s="8" t="n"/>
      <c r="D12" s="9" t="n"/>
      <c r="E12" s="9" t="n"/>
      <c r="F12" s="10">
        <f>IF(OR($D12="",$E12=""),"",ROUND(($E12-$D12)*24,2))</f>
        <v/>
      </c>
      <c r="G12" s="11" t="n"/>
      <c r="H12" s="12">
        <f>IF($F12="","",$F12*$E$2+$G12*$E$2*$H$2)</f>
        <v/>
      </c>
      <c r="I12" s="8" t="n"/>
    </row>
    <row r="13">
      <c r="A13" s="7" t="n"/>
      <c r="B13" s="8" t="n"/>
      <c r="C13" s="8" t="n"/>
      <c r="D13" s="9" t="n"/>
      <c r="E13" s="9" t="n"/>
      <c r="F13" s="10">
        <f>IF(OR($D13="",$E13=""),"",ROUND(($E13-$D13)*24,2))</f>
        <v/>
      </c>
      <c r="G13" s="11" t="n"/>
      <c r="H13" s="12">
        <f>IF($F13="","",$F13*$E$2+$G13*$E$2*$H$2)</f>
        <v/>
      </c>
      <c r="I13" s="8" t="n"/>
    </row>
    <row r="14">
      <c r="A14" s="7" t="n"/>
      <c r="B14" s="8" t="n"/>
      <c r="C14" s="8" t="n"/>
      <c r="D14" s="9" t="n"/>
      <c r="E14" s="9" t="n"/>
      <c r="F14" s="10">
        <f>IF(OR($D14="",$E14=""),"",ROUND(($E14-$D14)*24,2))</f>
        <v/>
      </c>
      <c r="G14" s="11" t="n"/>
      <c r="H14" s="12">
        <f>IF($F14="","",$F14*$E$2+$G14*$E$2*$H$2)</f>
        <v/>
      </c>
      <c r="I14" s="8" t="n"/>
    </row>
    <row r="15">
      <c r="A15" s="7" t="n"/>
      <c r="B15" s="8" t="n"/>
      <c r="C15" s="8" t="n"/>
      <c r="D15" s="9" t="n"/>
      <c r="E15" s="9" t="n"/>
      <c r="F15" s="10">
        <f>IF(OR($D15="",$E15=""),"",ROUND(($E15-$D15)*24,2))</f>
        <v/>
      </c>
      <c r="G15" s="11" t="n"/>
      <c r="H15" s="12">
        <f>IF($F15="","",$F15*$E$2+$G15*$E$2*$H$2)</f>
        <v/>
      </c>
      <c r="I15" s="8" t="n"/>
    </row>
    <row r="16">
      <c r="A16" s="7" t="n"/>
      <c r="B16" s="8" t="n"/>
      <c r="C16" s="8" t="n"/>
      <c r="D16" s="9" t="n"/>
      <c r="E16" s="9" t="n"/>
      <c r="F16" s="10">
        <f>IF(OR($D16="",$E16=""),"",ROUND(($E16-$D16)*24,2))</f>
        <v/>
      </c>
      <c r="G16" s="11" t="n"/>
      <c r="H16" s="12">
        <f>IF($F16="","",$F16*$E$2+$G16*$E$2*$H$2)</f>
        <v/>
      </c>
      <c r="I16" s="8" t="n"/>
    </row>
    <row r="17">
      <c r="A17" s="7" t="n"/>
      <c r="B17" s="8" t="n"/>
      <c r="C17" s="8" t="n"/>
      <c r="D17" s="9" t="n"/>
      <c r="E17" s="9" t="n"/>
      <c r="F17" s="10">
        <f>IF(OR($D17="",$E17=""),"",ROUND(($E17-$D17)*24,2))</f>
        <v/>
      </c>
      <c r="G17" s="11" t="n"/>
      <c r="H17" s="12">
        <f>IF($F17="","",$F17*$E$2+$G17*$E$2*$H$2)</f>
        <v/>
      </c>
      <c r="I17" s="8" t="n"/>
    </row>
    <row r="18">
      <c r="A18" s="7" t="n"/>
      <c r="B18" s="8" t="n"/>
      <c r="C18" s="8" t="n"/>
      <c r="D18" s="9" t="n"/>
      <c r="E18" s="9" t="n"/>
      <c r="F18" s="10">
        <f>IF(OR($D18="",$E18=""),"",ROUND(($E18-$D18)*24,2))</f>
        <v/>
      </c>
      <c r="G18" s="11" t="n"/>
      <c r="H18" s="12">
        <f>IF($F18="","",$F18*$E$2+$G18*$E$2*$H$2)</f>
        <v/>
      </c>
      <c r="I18" s="8" t="n"/>
    </row>
    <row r="19">
      <c r="A19" s="7" t="n"/>
      <c r="B19" s="8" t="n"/>
      <c r="C19" s="8" t="n"/>
      <c r="D19" s="9" t="n"/>
      <c r="E19" s="9" t="n"/>
      <c r="F19" s="10">
        <f>IF(OR($D19="",$E19=""),"",ROUND(($E19-$D19)*24,2))</f>
        <v/>
      </c>
      <c r="G19" s="11" t="n"/>
      <c r="H19" s="12">
        <f>IF($F19="","",$F19*$E$2+$G19*$E$2*$H$2)</f>
        <v/>
      </c>
      <c r="I19" s="8" t="n"/>
    </row>
    <row r="20">
      <c r="A20" s="7" t="n"/>
      <c r="B20" s="8" t="n"/>
      <c r="C20" s="8" t="n"/>
      <c r="D20" s="9" t="n"/>
      <c r="E20" s="9" t="n"/>
      <c r="F20" s="10">
        <f>IF(OR($D20="",$E20=""),"",ROUND(($E20-$D20)*24,2))</f>
        <v/>
      </c>
      <c r="G20" s="11" t="n"/>
      <c r="H20" s="12">
        <f>IF($F20="","",$F20*$E$2+$G20*$E$2*$H$2)</f>
        <v/>
      </c>
      <c r="I20" s="8" t="n"/>
    </row>
    <row r="21">
      <c r="A21" s="7" t="n"/>
      <c r="B21" s="8" t="n"/>
      <c r="C21" s="8" t="n"/>
      <c r="D21" s="9" t="n"/>
      <c r="E21" s="9" t="n"/>
      <c r="F21" s="10">
        <f>IF(OR($D21="",$E21=""),"",ROUND(($E21-$D21)*24,2))</f>
        <v/>
      </c>
      <c r="G21" s="11" t="n"/>
      <c r="H21" s="12">
        <f>IF($F21="","",$F21*$E$2+$G21*$E$2*$H$2)</f>
        <v/>
      </c>
      <c r="I21" s="8" t="n"/>
    </row>
    <row r="22">
      <c r="A22" s="7" t="n"/>
      <c r="B22" s="8" t="n"/>
      <c r="C22" s="8" t="n"/>
      <c r="D22" s="9" t="n"/>
      <c r="E22" s="9" t="n"/>
      <c r="F22" s="10">
        <f>IF(OR($D22="",$E22=""),"",ROUND(($E22-$D22)*24,2))</f>
        <v/>
      </c>
      <c r="G22" s="11" t="n"/>
      <c r="H22" s="12">
        <f>IF($F22="","",$F22*$E$2+$G22*$E$2*$H$2)</f>
        <v/>
      </c>
      <c r="I22" s="8" t="n"/>
    </row>
    <row r="23">
      <c r="A23" s="7" t="n"/>
      <c r="B23" s="8" t="n"/>
      <c r="C23" s="8" t="n"/>
      <c r="D23" s="9" t="n"/>
      <c r="E23" s="9" t="n"/>
      <c r="F23" s="10">
        <f>IF(OR($D23="",$E23=""),"",ROUND(($E23-$D23)*24,2))</f>
        <v/>
      </c>
      <c r="G23" s="11" t="n"/>
      <c r="H23" s="12">
        <f>IF($F23="","",$F23*$E$2+$G23*$E$2*$H$2)</f>
        <v/>
      </c>
      <c r="I23" s="8" t="n"/>
    </row>
    <row r="24">
      <c r="A24" s="7" t="n"/>
      <c r="B24" s="8" t="n"/>
      <c r="C24" s="8" t="n"/>
      <c r="D24" s="9" t="n"/>
      <c r="E24" s="9" t="n"/>
      <c r="F24" s="10">
        <f>IF(OR($D24="",$E24=""),"",ROUND(($E24-$D24)*24,2))</f>
        <v/>
      </c>
      <c r="G24" s="11" t="n"/>
      <c r="H24" s="12">
        <f>IF($F24="","",$F24*$E$2+$G24*$E$2*$H$2)</f>
        <v/>
      </c>
      <c r="I24" s="8" t="n"/>
    </row>
    <row r="25">
      <c r="A25" s="7" t="n"/>
      <c r="B25" s="8" t="n"/>
      <c r="C25" s="8" t="n"/>
      <c r="D25" s="9" t="n"/>
      <c r="E25" s="9" t="n"/>
      <c r="F25" s="10">
        <f>IF(OR($D25="",$E25=""),"",ROUND(($E25-$D25)*24,2))</f>
        <v/>
      </c>
      <c r="G25" s="11" t="n"/>
      <c r="H25" s="12">
        <f>IF($F25="","",$F25*$E$2+$G25*$E$2*$H$2)</f>
        <v/>
      </c>
      <c r="I25" s="8" t="n"/>
    </row>
    <row r="26">
      <c r="A26" s="7" t="n"/>
      <c r="B26" s="8" t="n"/>
      <c r="C26" s="8" t="n"/>
      <c r="D26" s="9" t="n"/>
      <c r="E26" s="9" t="n"/>
      <c r="F26" s="10">
        <f>IF(OR($D26="",$E26=""),"",ROUND(($E26-$D26)*24,2))</f>
        <v/>
      </c>
      <c r="G26" s="11" t="n"/>
      <c r="H26" s="12">
        <f>IF($F26="","",$F26*$E$2+$G26*$E$2*$H$2)</f>
        <v/>
      </c>
      <c r="I26" s="8" t="n"/>
    </row>
    <row r="27">
      <c r="A27" s="7" t="n"/>
      <c r="B27" s="8" t="n"/>
      <c r="C27" s="8" t="n"/>
      <c r="D27" s="9" t="n"/>
      <c r="E27" s="9" t="n"/>
      <c r="F27" s="10">
        <f>IF(OR($D27="",$E27=""),"",ROUND(($E27-$D27)*24,2))</f>
        <v/>
      </c>
      <c r="G27" s="11" t="n"/>
      <c r="H27" s="12">
        <f>IF($F27="","",$F27*$E$2+$G27*$E$2*$H$2)</f>
        <v/>
      </c>
      <c r="I27" s="8" t="n"/>
    </row>
    <row r="28">
      <c r="A28" s="7" t="n"/>
      <c r="B28" s="8" t="n"/>
      <c r="C28" s="8" t="n"/>
      <c r="D28" s="9" t="n"/>
      <c r="E28" s="9" t="n"/>
      <c r="F28" s="10">
        <f>IF(OR($D28="",$E28=""),"",ROUND(($E28-$D28)*24,2))</f>
        <v/>
      </c>
      <c r="G28" s="11" t="n"/>
      <c r="H28" s="12">
        <f>IF($F28="","",$F28*$E$2+$G28*$E$2*$H$2)</f>
        <v/>
      </c>
      <c r="I28" s="8" t="n"/>
    </row>
    <row r="29">
      <c r="A29" s="7" t="n"/>
      <c r="B29" s="8" t="n"/>
      <c r="C29" s="8" t="n"/>
      <c r="D29" s="9" t="n"/>
      <c r="E29" s="9" t="n"/>
      <c r="F29" s="10">
        <f>IF(OR($D29="",$E29=""),"",ROUND(($E29-$D29)*24,2))</f>
        <v/>
      </c>
      <c r="G29" s="11" t="n"/>
      <c r="H29" s="12">
        <f>IF($F29="","",$F29*$E$2+$G29*$E$2*$H$2)</f>
        <v/>
      </c>
      <c r="I29" s="8" t="n"/>
    </row>
    <row r="30">
      <c r="A30" s="7" t="n"/>
      <c r="B30" s="8" t="n"/>
      <c r="C30" s="8" t="n"/>
      <c r="D30" s="9" t="n"/>
      <c r="E30" s="9" t="n"/>
      <c r="F30" s="10">
        <f>IF(OR($D30="",$E30=""),"",ROUND(($E30-$D30)*24,2))</f>
        <v/>
      </c>
      <c r="G30" s="11" t="n"/>
      <c r="H30" s="12">
        <f>IF($F30="","",$F30*$E$2+$G30*$E$2*$H$2)</f>
        <v/>
      </c>
      <c r="I30" s="8" t="n"/>
    </row>
    <row r="31">
      <c r="A31" s="7" t="n"/>
      <c r="B31" s="8" t="n"/>
      <c r="C31" s="8" t="n"/>
      <c r="D31" s="9" t="n"/>
      <c r="E31" s="9" t="n"/>
      <c r="F31" s="10">
        <f>IF(OR($D31="",$E31=""),"",ROUND(($E31-$D31)*24,2))</f>
        <v/>
      </c>
      <c r="G31" s="11" t="n"/>
      <c r="H31" s="12">
        <f>IF($F31="","",$F31*$E$2+$G31*$E$2*$H$2)</f>
        <v/>
      </c>
      <c r="I31" s="8" t="n"/>
    </row>
    <row r="32">
      <c r="A32" s="7" t="n"/>
      <c r="B32" s="8" t="n"/>
      <c r="C32" s="8" t="n"/>
      <c r="D32" s="9" t="n"/>
      <c r="E32" s="9" t="n"/>
      <c r="F32" s="10">
        <f>IF(OR($D32="",$E32=""),"",ROUND(($E32-$D32)*24,2))</f>
        <v/>
      </c>
      <c r="G32" s="11" t="n"/>
      <c r="H32" s="12">
        <f>IF($F32="","",$F32*$E$2+$G32*$E$2*$H$2)</f>
        <v/>
      </c>
      <c r="I32" s="8" t="n"/>
    </row>
    <row r="33">
      <c r="A33" s="7" t="n"/>
      <c r="B33" s="8" t="n"/>
      <c r="C33" s="8" t="n"/>
      <c r="D33" s="9" t="n"/>
      <c r="E33" s="9" t="n"/>
      <c r="F33" s="10">
        <f>IF(OR($D33="",$E33=""),"",ROUND(($E33-$D33)*24,2))</f>
        <v/>
      </c>
      <c r="G33" s="11" t="n"/>
      <c r="H33" s="12">
        <f>IF($F33="","",$F33*$E$2+$G33*$E$2*$H$2)</f>
        <v/>
      </c>
      <c r="I33" s="8" t="n"/>
    </row>
    <row r="34">
      <c r="A34" s="7" t="n"/>
      <c r="B34" s="8" t="n"/>
      <c r="C34" s="8" t="n"/>
      <c r="D34" s="9" t="n"/>
      <c r="E34" s="9" t="n"/>
      <c r="F34" s="10">
        <f>IF(OR($D34="",$E34=""),"",ROUND(($E34-$D34)*24,2))</f>
        <v/>
      </c>
      <c r="G34" s="11" t="n"/>
      <c r="H34" s="12">
        <f>IF($F34="","",$F34*$E$2+$G34*$E$2*$H$2)</f>
        <v/>
      </c>
      <c r="I34" s="8" t="n"/>
    </row>
    <row r="35">
      <c r="A35" s="7" t="n"/>
      <c r="B35" s="8" t="n"/>
      <c r="C35" s="8" t="n"/>
      <c r="D35" s="9" t="n"/>
      <c r="E35" s="9" t="n"/>
      <c r="F35" s="10">
        <f>IF(OR($D35="",$E35=""),"",ROUND(($E35-$D35)*24,2))</f>
        <v/>
      </c>
      <c r="G35" s="11" t="n"/>
      <c r="H35" s="12">
        <f>IF($F35="","",$F35*$E$2+$G35*$E$2*$H$2)</f>
        <v/>
      </c>
      <c r="I35" s="8" t="n"/>
    </row>
    <row r="36">
      <c r="A36" s="7" t="n"/>
      <c r="B36" s="8" t="n"/>
      <c r="C36" s="8" t="n"/>
      <c r="D36" s="9" t="n"/>
      <c r="E36" s="9" t="n"/>
      <c r="F36" s="10">
        <f>IF(OR($D36="",$E36=""),"",ROUND(($E36-$D36)*24,2))</f>
        <v/>
      </c>
      <c r="G36" s="11" t="n"/>
      <c r="H36" s="12">
        <f>IF($F36="","",$F36*$E$2+$G36*$E$2*$H$2)</f>
        <v/>
      </c>
      <c r="I36" s="8" t="n"/>
    </row>
    <row r="37">
      <c r="A37" s="7" t="n"/>
      <c r="B37" s="8" t="n"/>
      <c r="C37" s="8" t="n"/>
      <c r="D37" s="9" t="n"/>
      <c r="E37" s="9" t="n"/>
      <c r="F37" s="10">
        <f>IF(OR($D37="",$E37=""),"",ROUND(($E37-$D37)*24,2))</f>
        <v/>
      </c>
      <c r="G37" s="11" t="n"/>
      <c r="H37" s="12">
        <f>IF($F37="","",$F37*$E$2+$G37*$E$2*$H$2)</f>
        <v/>
      </c>
      <c r="I37" s="8" t="n"/>
    </row>
    <row r="38">
      <c r="A38" s="7" t="n"/>
      <c r="B38" s="8" t="n"/>
      <c r="C38" s="8" t="n"/>
      <c r="D38" s="9" t="n"/>
      <c r="E38" s="9" t="n"/>
      <c r="F38" s="10">
        <f>IF(OR($D38="",$E38=""),"",ROUND(($E38-$D38)*24,2))</f>
        <v/>
      </c>
      <c r="G38" s="11" t="n"/>
      <c r="H38" s="12">
        <f>IF($F38="","",$F38*$E$2+$G38*$E$2*$H$2)</f>
        <v/>
      </c>
      <c r="I38" s="8" t="n"/>
    </row>
    <row r="39">
      <c r="A39" s="7" t="n"/>
      <c r="B39" s="8" t="n"/>
      <c r="C39" s="8" t="n"/>
      <c r="D39" s="9" t="n"/>
      <c r="E39" s="9" t="n"/>
      <c r="F39" s="10">
        <f>IF(OR($D39="",$E39=""),"",ROUND(($E39-$D39)*24,2))</f>
        <v/>
      </c>
      <c r="G39" s="11" t="n"/>
      <c r="H39" s="12">
        <f>IF($F39="","",$F39*$E$2+$G39*$E$2*$H$2)</f>
        <v/>
      </c>
      <c r="I39" s="8" t="n"/>
    </row>
    <row r="40">
      <c r="A40" s="7" t="n"/>
      <c r="B40" s="8" t="n"/>
      <c r="C40" s="8" t="n"/>
      <c r="D40" s="9" t="n"/>
      <c r="E40" s="9" t="n"/>
      <c r="F40" s="10">
        <f>IF(OR($D40="",$E40=""),"",ROUND(($E40-$D40)*24,2))</f>
        <v/>
      </c>
      <c r="G40" s="11" t="n"/>
      <c r="H40" s="12">
        <f>IF($F40="","",$F40*$E$2+$G40*$E$2*$H$2)</f>
        <v/>
      </c>
      <c r="I40" s="8" t="n"/>
    </row>
    <row r="41">
      <c r="A41" s="7" t="n"/>
      <c r="B41" s="8" t="n"/>
      <c r="C41" s="8" t="n"/>
      <c r="D41" s="9" t="n"/>
      <c r="E41" s="9" t="n"/>
      <c r="F41" s="10">
        <f>IF(OR($D41="",$E41=""),"",ROUND(($E41-$D41)*24,2))</f>
        <v/>
      </c>
      <c r="G41" s="11" t="n"/>
      <c r="H41" s="12">
        <f>IF($F41="","",$F41*$E$2+$G41*$E$2*$H$2)</f>
        <v/>
      </c>
      <c r="I41" s="8" t="n"/>
    </row>
    <row r="42">
      <c r="A42" s="7" t="n"/>
      <c r="B42" s="8" t="n"/>
      <c r="C42" s="8" t="n"/>
      <c r="D42" s="9" t="n"/>
      <c r="E42" s="9" t="n"/>
      <c r="F42" s="10">
        <f>IF(OR($D42="",$E42=""),"",ROUND(($E42-$D42)*24,2))</f>
        <v/>
      </c>
      <c r="G42" s="11" t="n"/>
      <c r="H42" s="12">
        <f>IF($F42="","",$F42*$E$2+$G42*$E$2*$H$2)</f>
        <v/>
      </c>
      <c r="I42" s="8" t="n"/>
    </row>
    <row r="43">
      <c r="A43" s="7" t="n"/>
      <c r="B43" s="8" t="n"/>
      <c r="C43" s="8" t="n"/>
      <c r="D43" s="9" t="n"/>
      <c r="E43" s="9" t="n"/>
      <c r="F43" s="10">
        <f>IF(OR($D43="",$E43=""),"",ROUND(($E43-$D43)*24,2))</f>
        <v/>
      </c>
      <c r="G43" s="11" t="n"/>
      <c r="H43" s="12">
        <f>IF($F43="","",$F43*$E$2+$G43*$E$2*$H$2)</f>
        <v/>
      </c>
      <c r="I43" s="8" t="n"/>
    </row>
    <row r="44">
      <c r="A44" s="7" t="n"/>
      <c r="B44" s="8" t="n"/>
      <c r="C44" s="8" t="n"/>
      <c r="D44" s="9" t="n"/>
      <c r="E44" s="9" t="n"/>
      <c r="F44" s="10">
        <f>IF(OR($D44="",$E44=""),"",ROUND(($E44-$D44)*24,2))</f>
        <v/>
      </c>
      <c r="G44" s="11" t="n"/>
      <c r="H44" s="12">
        <f>IF($F44="","",$F44*$E$2+$G44*$E$2*$H$2)</f>
        <v/>
      </c>
      <c r="I44" s="8" t="n"/>
    </row>
    <row r="45">
      <c r="A45" s="7" t="n"/>
      <c r="B45" s="8" t="n"/>
      <c r="C45" s="8" t="n"/>
      <c r="D45" s="9" t="n"/>
      <c r="E45" s="9" t="n"/>
      <c r="F45" s="10">
        <f>IF(OR($D45="",$E45=""),"",ROUND(($E45-$D45)*24,2))</f>
        <v/>
      </c>
      <c r="G45" s="11" t="n"/>
      <c r="H45" s="12">
        <f>IF($F45="","",$F45*$E$2+$G45*$E$2*$H$2)</f>
        <v/>
      </c>
      <c r="I45" s="8" t="n"/>
    </row>
    <row r="46">
      <c r="A46" s="7" t="n"/>
      <c r="B46" s="8" t="n"/>
      <c r="C46" s="8" t="n"/>
      <c r="D46" s="9" t="n"/>
      <c r="E46" s="9" t="n"/>
      <c r="F46" s="10">
        <f>IF(OR($D46="",$E46=""),"",ROUND(($E46-$D46)*24,2))</f>
        <v/>
      </c>
      <c r="G46" s="11" t="n"/>
      <c r="H46" s="12">
        <f>IF($F46="","",$F46*$E$2+$G46*$E$2*$H$2)</f>
        <v/>
      </c>
      <c r="I46" s="8" t="n"/>
    </row>
    <row r="47">
      <c r="A47" s="7" t="n"/>
      <c r="B47" s="8" t="n"/>
      <c r="C47" s="8" t="n"/>
      <c r="D47" s="9" t="n"/>
      <c r="E47" s="9" t="n"/>
      <c r="F47" s="10">
        <f>IF(OR($D47="",$E47=""),"",ROUND(($E47-$D47)*24,2))</f>
        <v/>
      </c>
      <c r="G47" s="11" t="n"/>
      <c r="H47" s="12">
        <f>IF($F47="","",$F47*$E$2+$G47*$E$2*$H$2)</f>
        <v/>
      </c>
      <c r="I47" s="8" t="n"/>
    </row>
    <row r="48">
      <c r="A48" s="7" t="n"/>
      <c r="B48" s="8" t="n"/>
      <c r="C48" s="8" t="n"/>
      <c r="D48" s="9" t="n"/>
      <c r="E48" s="9" t="n"/>
      <c r="F48" s="10">
        <f>IF(OR($D48="",$E48=""),"",ROUND(($E48-$D48)*24,2))</f>
        <v/>
      </c>
      <c r="G48" s="11" t="n"/>
      <c r="H48" s="12">
        <f>IF($F48="","",$F48*$E$2+$G48*$E$2*$H$2)</f>
        <v/>
      </c>
      <c r="I48" s="8" t="n"/>
    </row>
    <row r="49">
      <c r="A49" s="7" t="n"/>
      <c r="B49" s="8" t="n"/>
      <c r="C49" s="8" t="n"/>
      <c r="D49" s="9" t="n"/>
      <c r="E49" s="9" t="n"/>
      <c r="F49" s="10">
        <f>IF(OR($D49="",$E49=""),"",ROUND(($E49-$D49)*24,2))</f>
        <v/>
      </c>
      <c r="G49" s="11" t="n"/>
      <c r="H49" s="12">
        <f>IF($F49="","",$F49*$E$2+$G49*$E$2*$H$2)</f>
        <v/>
      </c>
      <c r="I49" s="8" t="n"/>
    </row>
    <row r="50">
      <c r="A50" s="7" t="n"/>
      <c r="B50" s="8" t="n"/>
      <c r="C50" s="8" t="n"/>
      <c r="D50" s="9" t="n"/>
      <c r="E50" s="9" t="n"/>
      <c r="F50" s="10">
        <f>IF(OR($D50="",$E50=""),"",ROUND(($E50-$D50)*24,2))</f>
        <v/>
      </c>
      <c r="G50" s="11" t="n"/>
      <c r="H50" s="12">
        <f>IF($F50="","",$F50*$E$2+$G50*$E$2*$H$2)</f>
        <v/>
      </c>
      <c r="I50" s="8" t="n"/>
    </row>
    <row r="51">
      <c r="A51" s="7" t="n"/>
      <c r="B51" s="8" t="n"/>
      <c r="C51" s="8" t="n"/>
      <c r="D51" s="9" t="n"/>
      <c r="E51" s="9" t="n"/>
      <c r="F51" s="10">
        <f>IF(OR($D51="",$E51=""),"",ROUND(($E51-$D51)*24,2))</f>
        <v/>
      </c>
      <c r="G51" s="11" t="n"/>
      <c r="H51" s="12">
        <f>IF($F51="","",$F51*$E$2+$G51*$E$2*$H$2)</f>
        <v/>
      </c>
      <c r="I51" s="8" t="n"/>
    </row>
    <row r="52">
      <c r="A52" s="7" t="n"/>
      <c r="B52" s="8" t="n"/>
      <c r="C52" s="8" t="n"/>
      <c r="D52" s="9" t="n"/>
      <c r="E52" s="9" t="n"/>
      <c r="F52" s="10">
        <f>IF(OR($D52="",$E52=""),"",ROUND(($E52-$D52)*24,2))</f>
        <v/>
      </c>
      <c r="G52" s="11" t="n"/>
      <c r="H52" s="12">
        <f>IF($F52="","",$F52*$E$2+$G52*$E$2*$H$2)</f>
        <v/>
      </c>
      <c r="I52" s="8" t="n"/>
    </row>
    <row r="53">
      <c r="A53" s="7" t="n"/>
      <c r="B53" s="8" t="n"/>
      <c r="C53" s="8" t="n"/>
      <c r="D53" s="9" t="n"/>
      <c r="E53" s="9" t="n"/>
      <c r="F53" s="10">
        <f>IF(OR($D53="",$E53=""),"",ROUND(($E53-$D53)*24,2))</f>
        <v/>
      </c>
      <c r="G53" s="11" t="n"/>
      <c r="H53" s="12">
        <f>IF($F53="","",$F53*$E$2+$G53*$E$2*$H$2)</f>
        <v/>
      </c>
      <c r="I53" s="8" t="n"/>
    </row>
    <row r="54">
      <c r="A54" s="7" t="n"/>
      <c r="B54" s="8" t="n"/>
      <c r="C54" s="8" t="n"/>
      <c r="D54" s="9" t="n"/>
      <c r="E54" s="9" t="n"/>
      <c r="F54" s="10">
        <f>IF(OR($D54="",$E54=""),"",ROUND(($E54-$D54)*24,2))</f>
        <v/>
      </c>
      <c r="G54" s="11" t="n"/>
      <c r="H54" s="12">
        <f>IF($F54="","",$F54*$E$2+$G54*$E$2*$H$2)</f>
        <v/>
      </c>
      <c r="I54" s="8" t="n"/>
    </row>
    <row r="55">
      <c r="A55" s="7" t="n"/>
      <c r="B55" s="8" t="n"/>
      <c r="C55" s="8" t="n"/>
      <c r="D55" s="9" t="n"/>
      <c r="E55" s="9" t="n"/>
      <c r="F55" s="10">
        <f>IF(OR($D55="",$E55=""),"",ROUND(($E55-$D55)*24,2))</f>
        <v/>
      </c>
      <c r="G55" s="11" t="n"/>
      <c r="H55" s="12">
        <f>IF($F55="","",$F55*$E$2+$G55*$E$2*$H$2)</f>
        <v/>
      </c>
      <c r="I55" s="8" t="n"/>
    </row>
    <row r="56">
      <c r="A56" s="7" t="n"/>
      <c r="B56" s="8" t="n"/>
      <c r="C56" s="8" t="n"/>
      <c r="D56" s="9" t="n"/>
      <c r="E56" s="9" t="n"/>
      <c r="F56" s="10">
        <f>IF(OR($D56="",$E56=""),"",ROUND(($E56-$D56)*24,2))</f>
        <v/>
      </c>
      <c r="G56" s="11" t="n"/>
      <c r="H56" s="12">
        <f>IF($F56="","",$F56*$E$2+$G56*$E$2*$H$2)</f>
        <v/>
      </c>
      <c r="I56" s="8" t="n"/>
    </row>
    <row r="57">
      <c r="A57" s="7" t="n"/>
      <c r="B57" s="8" t="n"/>
      <c r="C57" s="8" t="n"/>
      <c r="D57" s="9" t="n"/>
      <c r="E57" s="9" t="n"/>
      <c r="F57" s="10">
        <f>IF(OR($D57="",$E57=""),"",ROUND(($E57-$D57)*24,2))</f>
        <v/>
      </c>
      <c r="G57" s="11" t="n"/>
      <c r="H57" s="12">
        <f>IF($F57="","",$F57*$E$2+$G57*$E$2*$H$2)</f>
        <v/>
      </c>
      <c r="I57" s="8" t="n"/>
    </row>
    <row r="58">
      <c r="A58" s="7" t="n"/>
      <c r="B58" s="8" t="n"/>
      <c r="C58" s="8" t="n"/>
      <c r="D58" s="9" t="n"/>
      <c r="E58" s="9" t="n"/>
      <c r="F58" s="10">
        <f>IF(OR($D58="",$E58=""),"",ROUND(($E58-$D58)*24,2))</f>
        <v/>
      </c>
      <c r="G58" s="11" t="n"/>
      <c r="H58" s="12">
        <f>IF($F58="","",$F58*$E$2+$G58*$E$2*$H$2)</f>
        <v/>
      </c>
      <c r="I58" s="8" t="n"/>
    </row>
    <row r="59">
      <c r="A59" s="7" t="n"/>
      <c r="B59" s="8" t="n"/>
      <c r="C59" s="8" t="n"/>
      <c r="D59" s="9" t="n"/>
      <c r="E59" s="9" t="n"/>
      <c r="F59" s="10">
        <f>IF(OR($D59="",$E59=""),"",ROUND(($E59-$D59)*24,2))</f>
        <v/>
      </c>
      <c r="G59" s="11" t="n"/>
      <c r="H59" s="12">
        <f>IF($F59="","",$F59*$E$2+$G59*$E$2*$H$2)</f>
        <v/>
      </c>
      <c r="I59" s="8" t="n"/>
    </row>
    <row r="60">
      <c r="A60" s="7" t="n"/>
      <c r="B60" s="8" t="n"/>
      <c r="C60" s="8" t="n"/>
      <c r="D60" s="9" t="n"/>
      <c r="E60" s="9" t="n"/>
      <c r="F60" s="10">
        <f>IF(OR($D60="",$E60=""),"",ROUND(($E60-$D60)*24,2))</f>
        <v/>
      </c>
      <c r="G60" s="11" t="n"/>
      <c r="H60" s="12">
        <f>IF($F60="","",$F60*$E$2+$G60*$E$2*$H$2)</f>
        <v/>
      </c>
      <c r="I60" s="8" t="n"/>
    </row>
    <row r="61">
      <c r="A61" s="7" t="n"/>
      <c r="B61" s="8" t="n"/>
      <c r="C61" s="8" t="n"/>
      <c r="D61" s="9" t="n"/>
      <c r="E61" s="9" t="n"/>
      <c r="F61" s="10">
        <f>IF(OR($D61="",$E61=""),"",ROUND(($E61-$D61)*24,2))</f>
        <v/>
      </c>
      <c r="G61" s="11" t="n"/>
      <c r="H61" s="12">
        <f>IF($F61="","",$F61*$E$2+$G61*$E$2*$H$2)</f>
        <v/>
      </c>
      <c r="I61" s="8" t="n"/>
    </row>
    <row r="62">
      <c r="A62" s="7" t="n"/>
      <c r="B62" s="8" t="n"/>
      <c r="C62" s="8" t="n"/>
      <c r="D62" s="9" t="n"/>
      <c r="E62" s="9" t="n"/>
      <c r="F62" s="10">
        <f>IF(OR($D62="",$E62=""),"",ROUND(($E62-$D62)*24,2))</f>
        <v/>
      </c>
      <c r="G62" s="11" t="n"/>
      <c r="H62" s="12">
        <f>IF($F62="","",$F62*$E$2+$G62*$E$2*$H$2)</f>
        <v/>
      </c>
      <c r="I62" s="8" t="n"/>
    </row>
    <row r="63">
      <c r="A63" s="7" t="n"/>
      <c r="B63" s="8" t="n"/>
      <c r="C63" s="8" t="n"/>
      <c r="D63" s="9" t="n"/>
      <c r="E63" s="9" t="n"/>
      <c r="F63" s="10">
        <f>IF(OR($D63="",$E63=""),"",ROUND(($E63-$D63)*24,2))</f>
        <v/>
      </c>
      <c r="G63" s="11" t="n"/>
      <c r="H63" s="12">
        <f>IF($F63="","",$F63*$E$2+$G63*$E$2*$H$2)</f>
        <v/>
      </c>
      <c r="I63" s="8" t="n"/>
    </row>
    <row r="64">
      <c r="A64" s="7" t="n"/>
      <c r="B64" s="8" t="n"/>
      <c r="C64" s="8" t="n"/>
      <c r="D64" s="9" t="n"/>
      <c r="E64" s="9" t="n"/>
      <c r="F64" s="10">
        <f>IF(OR($D64="",$E64=""),"",ROUND(($E64-$D64)*24,2))</f>
        <v/>
      </c>
      <c r="G64" s="11" t="n"/>
      <c r="H64" s="12">
        <f>IF($F64="","",$F64*$E$2+$G64*$E$2*$H$2)</f>
        <v/>
      </c>
      <c r="I64" s="8" t="n"/>
    </row>
    <row r="65">
      <c r="A65" s="7" t="n"/>
      <c r="B65" s="8" t="n"/>
      <c r="C65" s="8" t="n"/>
      <c r="D65" s="9" t="n"/>
      <c r="E65" s="9" t="n"/>
      <c r="F65" s="10">
        <f>IF(OR($D65="",$E65=""),"",ROUND(($E65-$D65)*24,2))</f>
        <v/>
      </c>
      <c r="G65" s="11" t="n"/>
      <c r="H65" s="12">
        <f>IF($F65="","",$F65*$E$2+$G65*$E$2*$H$2)</f>
        <v/>
      </c>
      <c r="I65" s="8" t="n"/>
    </row>
    <row r="66">
      <c r="A66" s="7" t="n"/>
      <c r="B66" s="8" t="n"/>
      <c r="C66" s="8" t="n"/>
      <c r="D66" s="9" t="n"/>
      <c r="E66" s="9" t="n"/>
      <c r="F66" s="10">
        <f>IF(OR($D66="",$E66=""),"",ROUND(($E66-$D66)*24,2))</f>
        <v/>
      </c>
      <c r="G66" s="11" t="n"/>
      <c r="H66" s="12">
        <f>IF($F66="","",$F66*$E$2+$G66*$E$2*$H$2)</f>
        <v/>
      </c>
      <c r="I66" s="8" t="n"/>
    </row>
    <row r="67">
      <c r="A67" s="7" t="n"/>
      <c r="B67" s="8" t="n"/>
      <c r="C67" s="8" t="n"/>
      <c r="D67" s="9" t="n"/>
      <c r="E67" s="9" t="n"/>
      <c r="F67" s="10">
        <f>IF(OR($D67="",$E67=""),"",ROUND(($E67-$D67)*24,2))</f>
        <v/>
      </c>
      <c r="G67" s="11" t="n"/>
      <c r="H67" s="12">
        <f>IF($F67="","",$F67*$E$2+$G67*$E$2*$H$2)</f>
        <v/>
      </c>
      <c r="I67" s="8" t="n"/>
    </row>
    <row r="68">
      <c r="A68" s="7" t="n"/>
      <c r="B68" s="8" t="n"/>
      <c r="C68" s="8" t="n"/>
      <c r="D68" s="9" t="n"/>
      <c r="E68" s="9" t="n"/>
      <c r="F68" s="10">
        <f>IF(OR($D68="",$E68=""),"",ROUND(($E68-$D68)*24,2))</f>
        <v/>
      </c>
      <c r="G68" s="11" t="n"/>
      <c r="H68" s="12">
        <f>IF($F68="","",$F68*$E$2+$G68*$E$2*$H$2)</f>
        <v/>
      </c>
      <c r="I68" s="8" t="n"/>
    </row>
    <row r="69">
      <c r="A69" s="7" t="n"/>
      <c r="B69" s="8" t="n"/>
      <c r="C69" s="8" t="n"/>
      <c r="D69" s="9" t="n"/>
      <c r="E69" s="9" t="n"/>
      <c r="F69" s="10">
        <f>IF(OR($D69="",$E69=""),"",ROUND(($E69-$D69)*24,2))</f>
        <v/>
      </c>
      <c r="G69" s="11" t="n"/>
      <c r="H69" s="12">
        <f>IF($F69="","",$F69*$E$2+$G69*$E$2*$H$2)</f>
        <v/>
      </c>
      <c r="I69" s="8" t="n"/>
    </row>
    <row r="70">
      <c r="A70" s="7" t="n"/>
      <c r="B70" s="8" t="n"/>
      <c r="C70" s="8" t="n"/>
      <c r="D70" s="9" t="n"/>
      <c r="E70" s="9" t="n"/>
      <c r="F70" s="10">
        <f>IF(OR($D70="",$E70=""),"",ROUND(($E70-$D70)*24,2))</f>
        <v/>
      </c>
      <c r="G70" s="11" t="n"/>
      <c r="H70" s="12">
        <f>IF($F70="","",$F70*$E$2+$G70*$E$2*$H$2)</f>
        <v/>
      </c>
      <c r="I70" s="8" t="n"/>
    </row>
    <row r="71">
      <c r="A71" s="7" t="n"/>
      <c r="B71" s="8" t="n"/>
      <c r="C71" s="8" t="n"/>
      <c r="D71" s="9" t="n"/>
      <c r="E71" s="9" t="n"/>
      <c r="F71" s="10">
        <f>IF(OR($D71="",$E71=""),"",ROUND(($E71-$D71)*24,2))</f>
        <v/>
      </c>
      <c r="G71" s="11" t="n"/>
      <c r="H71" s="12">
        <f>IF($F71="","",$F71*$E$2+$G71*$E$2*$H$2)</f>
        <v/>
      </c>
      <c r="I71" s="8" t="n"/>
    </row>
    <row r="72">
      <c r="A72" s="7" t="n"/>
      <c r="B72" s="8" t="n"/>
      <c r="C72" s="8" t="n"/>
      <c r="D72" s="9" t="n"/>
      <c r="E72" s="9" t="n"/>
      <c r="F72" s="10">
        <f>IF(OR($D72="",$E72=""),"",ROUND(($E72-$D72)*24,2))</f>
        <v/>
      </c>
      <c r="G72" s="11" t="n"/>
      <c r="H72" s="12">
        <f>IF($F72="","",$F72*$E$2+$G72*$E$2*$H$2)</f>
        <v/>
      </c>
      <c r="I72" s="8" t="n"/>
    </row>
    <row r="73">
      <c r="A73" s="7" t="n"/>
      <c r="B73" s="8" t="n"/>
      <c r="C73" s="8" t="n"/>
      <c r="D73" s="9" t="n"/>
      <c r="E73" s="9" t="n"/>
      <c r="F73" s="10">
        <f>IF(OR($D73="",$E73=""),"",ROUND(($E73-$D73)*24,2))</f>
        <v/>
      </c>
      <c r="G73" s="11" t="n"/>
      <c r="H73" s="12">
        <f>IF($F73="","",$F73*$E$2+$G73*$E$2*$H$2)</f>
        <v/>
      </c>
      <c r="I73" s="8" t="n"/>
    </row>
    <row r="74">
      <c r="A74" s="7" t="n"/>
      <c r="B74" s="8" t="n"/>
      <c r="C74" s="8" t="n"/>
      <c r="D74" s="9" t="n"/>
      <c r="E74" s="9" t="n"/>
      <c r="F74" s="10">
        <f>IF(OR($D74="",$E74=""),"",ROUND(($E74-$D74)*24,2))</f>
        <v/>
      </c>
      <c r="G74" s="11" t="n"/>
      <c r="H74" s="12">
        <f>IF($F74="","",$F74*$E$2+$G74*$E$2*$H$2)</f>
        <v/>
      </c>
      <c r="I74" s="8" t="n"/>
    </row>
    <row r="75">
      <c r="A75" s="7" t="n"/>
      <c r="B75" s="8" t="n"/>
      <c r="C75" s="8" t="n"/>
      <c r="D75" s="9" t="n"/>
      <c r="E75" s="9" t="n"/>
      <c r="F75" s="10">
        <f>IF(OR($D75="",$E75=""),"",ROUND(($E75-$D75)*24,2))</f>
        <v/>
      </c>
      <c r="G75" s="11" t="n"/>
      <c r="H75" s="12">
        <f>IF($F75="","",$F75*$E$2+$G75*$E$2*$H$2)</f>
        <v/>
      </c>
      <c r="I75" s="8" t="n"/>
    </row>
    <row r="76">
      <c r="A76" s="7" t="n"/>
      <c r="B76" s="8" t="n"/>
      <c r="C76" s="8" t="n"/>
      <c r="D76" s="9" t="n"/>
      <c r="E76" s="9" t="n"/>
      <c r="F76" s="10">
        <f>IF(OR($D76="",$E76=""),"",ROUND(($E76-$D76)*24,2))</f>
        <v/>
      </c>
      <c r="G76" s="11" t="n"/>
      <c r="H76" s="12">
        <f>IF($F76="","",$F76*$E$2+$G76*$E$2*$H$2)</f>
        <v/>
      </c>
      <c r="I76" s="8" t="n"/>
    </row>
    <row r="77">
      <c r="A77" s="7" t="n"/>
      <c r="B77" s="8" t="n"/>
      <c r="C77" s="8" t="n"/>
      <c r="D77" s="9" t="n"/>
      <c r="E77" s="9" t="n"/>
      <c r="F77" s="10">
        <f>IF(OR($D77="",$E77=""),"",ROUND(($E77-$D77)*24,2))</f>
        <v/>
      </c>
      <c r="G77" s="11" t="n"/>
      <c r="H77" s="12">
        <f>IF($F77="","",$F77*$E$2+$G77*$E$2*$H$2)</f>
        <v/>
      </c>
      <c r="I77" s="8" t="n"/>
    </row>
    <row r="78">
      <c r="A78" s="7" t="n"/>
      <c r="B78" s="8" t="n"/>
      <c r="C78" s="8" t="n"/>
      <c r="D78" s="9" t="n"/>
      <c r="E78" s="9" t="n"/>
      <c r="F78" s="10">
        <f>IF(OR($D78="",$E78=""),"",ROUND(($E78-$D78)*24,2))</f>
        <v/>
      </c>
      <c r="G78" s="11" t="n"/>
      <c r="H78" s="12">
        <f>IF($F78="","",$F78*$E$2+$G78*$E$2*$H$2)</f>
        <v/>
      </c>
      <c r="I78" s="8" t="n"/>
    </row>
    <row r="79">
      <c r="A79" s="7" t="n"/>
      <c r="B79" s="8" t="n"/>
      <c r="C79" s="8" t="n"/>
      <c r="D79" s="9" t="n"/>
      <c r="E79" s="9" t="n"/>
      <c r="F79" s="10">
        <f>IF(OR($D79="",$E79=""),"",ROUND(($E79-$D79)*24,2))</f>
        <v/>
      </c>
      <c r="G79" s="11" t="n"/>
      <c r="H79" s="12">
        <f>IF($F79="","",$F79*$E$2+$G79*$E$2*$H$2)</f>
        <v/>
      </c>
      <c r="I79" s="8" t="n"/>
    </row>
    <row r="80">
      <c r="A80" s="7" t="n"/>
      <c r="B80" s="8" t="n"/>
      <c r="C80" s="8" t="n"/>
      <c r="D80" s="9" t="n"/>
      <c r="E80" s="9" t="n"/>
      <c r="F80" s="10">
        <f>IF(OR($D80="",$E80=""),"",ROUND(($E80-$D80)*24,2))</f>
        <v/>
      </c>
      <c r="G80" s="11" t="n"/>
      <c r="H80" s="12">
        <f>IF($F80="","",$F80*$E$2+$G80*$E$2*$H$2)</f>
        <v/>
      </c>
      <c r="I80" s="8" t="n"/>
    </row>
    <row r="81">
      <c r="A81" s="7" t="n"/>
      <c r="B81" s="8" t="n"/>
      <c r="C81" s="8" t="n"/>
      <c r="D81" s="9" t="n"/>
      <c r="E81" s="9" t="n"/>
      <c r="F81" s="10">
        <f>IF(OR($D81="",$E81=""),"",ROUND(($E81-$D81)*24,2))</f>
        <v/>
      </c>
      <c r="G81" s="11" t="n"/>
      <c r="H81" s="12">
        <f>IF($F81="","",$F81*$E$2+$G81*$E$2*$H$2)</f>
        <v/>
      </c>
      <c r="I81" s="8" t="n"/>
    </row>
    <row r="82">
      <c r="A82" s="7" t="n"/>
      <c r="B82" s="8" t="n"/>
      <c r="C82" s="8" t="n"/>
      <c r="D82" s="9" t="n"/>
      <c r="E82" s="9" t="n"/>
      <c r="F82" s="10">
        <f>IF(OR($D82="",$E82=""),"",ROUND(($E82-$D82)*24,2))</f>
        <v/>
      </c>
      <c r="G82" s="11" t="n"/>
      <c r="H82" s="12">
        <f>IF($F82="","",$F82*$E$2+$G82*$E$2*$H$2)</f>
        <v/>
      </c>
      <c r="I82" s="8" t="n"/>
    </row>
    <row r="83">
      <c r="A83" s="7" t="n"/>
      <c r="B83" s="8" t="n"/>
      <c r="C83" s="8" t="n"/>
      <c r="D83" s="9" t="n"/>
      <c r="E83" s="9" t="n"/>
      <c r="F83" s="10">
        <f>IF(OR($D83="",$E83=""),"",ROUND(($E83-$D83)*24,2))</f>
        <v/>
      </c>
      <c r="G83" s="11" t="n"/>
      <c r="H83" s="12">
        <f>IF($F83="","",$F83*$E$2+$G83*$E$2*$H$2)</f>
        <v/>
      </c>
      <c r="I83" s="8" t="n"/>
    </row>
    <row r="84">
      <c r="A84" s="7" t="n"/>
      <c r="B84" s="8" t="n"/>
      <c r="C84" s="8" t="n"/>
      <c r="D84" s="9" t="n"/>
      <c r="E84" s="9" t="n"/>
      <c r="F84" s="10">
        <f>IF(OR($D84="",$E84=""),"",ROUND(($E84-$D84)*24,2))</f>
        <v/>
      </c>
      <c r="G84" s="11" t="n"/>
      <c r="H84" s="12">
        <f>IF($F84="","",$F84*$E$2+$G84*$E$2*$H$2)</f>
        <v/>
      </c>
      <c r="I84" s="8" t="n"/>
    </row>
    <row r="85">
      <c r="A85" s="7" t="n"/>
      <c r="B85" s="8" t="n"/>
      <c r="C85" s="8" t="n"/>
      <c r="D85" s="9" t="n"/>
      <c r="E85" s="9" t="n"/>
      <c r="F85" s="10">
        <f>IF(OR($D85="",$E85=""),"",ROUND(($E85-$D85)*24,2))</f>
        <v/>
      </c>
      <c r="G85" s="11" t="n"/>
      <c r="H85" s="12">
        <f>IF($F85="","",$F85*$E$2+$G85*$E$2*$H$2)</f>
        <v/>
      </c>
      <c r="I85" s="8" t="n"/>
    </row>
    <row r="86">
      <c r="A86" s="7" t="n"/>
      <c r="B86" s="8" t="n"/>
      <c r="C86" s="8" t="n"/>
      <c r="D86" s="9" t="n"/>
      <c r="E86" s="9" t="n"/>
      <c r="F86" s="10">
        <f>IF(OR($D86="",$E86=""),"",ROUND(($E86-$D86)*24,2))</f>
        <v/>
      </c>
      <c r="G86" s="11" t="n"/>
      <c r="H86" s="12">
        <f>IF($F86="","",$F86*$E$2+$G86*$E$2*$H$2)</f>
        <v/>
      </c>
      <c r="I86" s="8" t="n"/>
    </row>
    <row r="87">
      <c r="A87" s="7" t="n"/>
      <c r="B87" s="8" t="n"/>
      <c r="C87" s="8" t="n"/>
      <c r="D87" s="9" t="n"/>
      <c r="E87" s="9" t="n"/>
      <c r="F87" s="10">
        <f>IF(OR($D87="",$E87=""),"",ROUND(($E87-$D87)*24,2))</f>
        <v/>
      </c>
      <c r="G87" s="11" t="n"/>
      <c r="H87" s="12">
        <f>IF($F87="","",$F87*$E$2+$G87*$E$2*$H$2)</f>
        <v/>
      </c>
      <c r="I87" s="8" t="n"/>
    </row>
    <row r="88">
      <c r="A88" s="7" t="n"/>
      <c r="B88" s="8" t="n"/>
      <c r="C88" s="8" t="n"/>
      <c r="D88" s="9" t="n"/>
      <c r="E88" s="9" t="n"/>
      <c r="F88" s="10">
        <f>IF(OR($D88="",$E88=""),"",ROUND(($E88-$D88)*24,2))</f>
        <v/>
      </c>
      <c r="G88" s="11" t="n"/>
      <c r="H88" s="12">
        <f>IF($F88="","",$F88*$E$2+$G88*$E$2*$H$2)</f>
        <v/>
      </c>
      <c r="I88" s="8" t="n"/>
    </row>
    <row r="89">
      <c r="A89" s="7" t="n"/>
      <c r="B89" s="8" t="n"/>
      <c r="C89" s="8" t="n"/>
      <c r="D89" s="9" t="n"/>
      <c r="E89" s="9" t="n"/>
      <c r="F89" s="10">
        <f>IF(OR($D89="",$E89=""),"",ROUND(($E89-$D89)*24,2))</f>
        <v/>
      </c>
      <c r="G89" s="11" t="n"/>
      <c r="H89" s="12">
        <f>IF($F89="","",$F89*$E$2+$G89*$E$2*$H$2)</f>
        <v/>
      </c>
      <c r="I89" s="8" t="n"/>
    </row>
    <row r="90">
      <c r="A90" s="7" t="n"/>
      <c r="B90" s="8" t="n"/>
      <c r="C90" s="8" t="n"/>
      <c r="D90" s="9" t="n"/>
      <c r="E90" s="9" t="n"/>
      <c r="F90" s="10">
        <f>IF(OR($D90="",$E90=""),"",ROUND(($E90-$D90)*24,2))</f>
        <v/>
      </c>
      <c r="G90" s="11" t="n"/>
      <c r="H90" s="12">
        <f>IF($F90="","",$F90*$E$2+$G90*$E$2*$H$2)</f>
        <v/>
      </c>
      <c r="I90" s="8" t="n"/>
    </row>
    <row r="91">
      <c r="A91" s="7" t="n"/>
      <c r="B91" s="8" t="n"/>
      <c r="C91" s="8" t="n"/>
      <c r="D91" s="9" t="n"/>
      <c r="E91" s="9" t="n"/>
      <c r="F91" s="10">
        <f>IF(OR($D91="",$E91=""),"",ROUND(($E91-$D91)*24,2))</f>
        <v/>
      </c>
      <c r="G91" s="11" t="n"/>
      <c r="H91" s="12">
        <f>IF($F91="","",$F91*$E$2+$G91*$E$2*$H$2)</f>
        <v/>
      </c>
      <c r="I91" s="8" t="n"/>
    </row>
    <row r="92">
      <c r="A92" s="7" t="n"/>
      <c r="B92" s="8" t="n"/>
      <c r="C92" s="8" t="n"/>
      <c r="D92" s="9" t="n"/>
      <c r="E92" s="9" t="n"/>
      <c r="F92" s="10">
        <f>IF(OR($D92="",$E92=""),"",ROUND(($E92-$D92)*24,2))</f>
        <v/>
      </c>
      <c r="G92" s="11" t="n"/>
      <c r="H92" s="12">
        <f>IF($F92="","",$F92*$E$2+$G92*$E$2*$H$2)</f>
        <v/>
      </c>
      <c r="I92" s="8" t="n"/>
    </row>
    <row r="93">
      <c r="A93" s="7" t="n"/>
      <c r="B93" s="8" t="n"/>
      <c r="C93" s="8" t="n"/>
      <c r="D93" s="9" t="n"/>
      <c r="E93" s="9" t="n"/>
      <c r="F93" s="10">
        <f>IF(OR($D93="",$E93=""),"",ROUND(($E93-$D93)*24,2))</f>
        <v/>
      </c>
      <c r="G93" s="11" t="n"/>
      <c r="H93" s="12">
        <f>IF($F93="","",$F93*$E$2+$G93*$E$2*$H$2)</f>
        <v/>
      </c>
      <c r="I93" s="8" t="n"/>
    </row>
    <row r="94">
      <c r="A94" s="7" t="n"/>
      <c r="B94" s="8" t="n"/>
      <c r="C94" s="8" t="n"/>
      <c r="D94" s="9" t="n"/>
      <c r="E94" s="9" t="n"/>
      <c r="F94" s="10">
        <f>IF(OR($D94="",$E94=""),"",ROUND(($E94-$D94)*24,2))</f>
        <v/>
      </c>
      <c r="G94" s="11" t="n"/>
      <c r="H94" s="12">
        <f>IF($F94="","",$F94*$E$2+$G94*$E$2*$H$2)</f>
        <v/>
      </c>
      <c r="I94" s="8" t="n"/>
    </row>
    <row r="95">
      <c r="A95" s="7" t="n"/>
      <c r="B95" s="8" t="n"/>
      <c r="C95" s="8" t="n"/>
      <c r="D95" s="9" t="n"/>
      <c r="E95" s="9" t="n"/>
      <c r="F95" s="10">
        <f>IF(OR($D95="",$E95=""),"",ROUND(($E95-$D95)*24,2))</f>
        <v/>
      </c>
      <c r="G95" s="11" t="n"/>
      <c r="H95" s="12">
        <f>IF($F95="","",$F95*$E$2+$G95*$E$2*$H$2)</f>
        <v/>
      </c>
      <c r="I95" s="8" t="n"/>
    </row>
    <row r="96">
      <c r="A96" s="7" t="n"/>
      <c r="B96" s="8" t="n"/>
      <c r="C96" s="8" t="n"/>
      <c r="D96" s="9" t="n"/>
      <c r="E96" s="9" t="n"/>
      <c r="F96" s="10">
        <f>IF(OR($D96="",$E96=""),"",ROUND(($E96-$D96)*24,2))</f>
        <v/>
      </c>
      <c r="G96" s="11" t="n"/>
      <c r="H96" s="12">
        <f>IF($F96="","",$F96*$E$2+$G96*$E$2*$H$2)</f>
        <v/>
      </c>
      <c r="I96" s="8" t="n"/>
    </row>
    <row r="97">
      <c r="A97" s="7" t="n"/>
      <c r="B97" s="8" t="n"/>
      <c r="C97" s="8" t="n"/>
      <c r="D97" s="9" t="n"/>
      <c r="E97" s="9" t="n"/>
      <c r="F97" s="10">
        <f>IF(OR($D97="",$E97=""),"",ROUND(($E97-$D97)*24,2))</f>
        <v/>
      </c>
      <c r="G97" s="11" t="n"/>
      <c r="H97" s="12">
        <f>IF($F97="","",$F97*$E$2+$G97*$E$2*$H$2)</f>
        <v/>
      </c>
      <c r="I97" s="8" t="n"/>
    </row>
    <row r="98">
      <c r="A98" s="7" t="n"/>
      <c r="B98" s="8" t="n"/>
      <c r="C98" s="8" t="n"/>
      <c r="D98" s="9" t="n"/>
      <c r="E98" s="9" t="n"/>
      <c r="F98" s="10">
        <f>IF(OR($D98="",$E98=""),"",ROUND(($E98-$D98)*24,2))</f>
        <v/>
      </c>
      <c r="G98" s="11" t="n"/>
      <c r="H98" s="12">
        <f>IF($F98="","",$F98*$E$2+$G98*$E$2*$H$2)</f>
        <v/>
      </c>
      <c r="I98" s="8" t="n"/>
    </row>
    <row r="99">
      <c r="A99" s="7" t="n"/>
      <c r="B99" s="8" t="n"/>
      <c r="C99" s="8" t="n"/>
      <c r="D99" s="9" t="n"/>
      <c r="E99" s="9" t="n"/>
      <c r="F99" s="10">
        <f>IF(OR($D99="",$E99=""),"",ROUND(($E99-$D99)*24,2))</f>
        <v/>
      </c>
      <c r="G99" s="11" t="n"/>
      <c r="H99" s="12">
        <f>IF($F99="","",$F99*$E$2+$G99*$E$2*$H$2)</f>
        <v/>
      </c>
      <c r="I99" s="8" t="n"/>
    </row>
    <row r="100">
      <c r="A100" s="7" t="n"/>
      <c r="B100" s="8" t="n"/>
      <c r="C100" s="8" t="n"/>
      <c r="D100" s="9" t="n"/>
      <c r="E100" s="9" t="n"/>
      <c r="F100" s="10">
        <f>IF(OR($D100="",$E100=""),"",ROUND(($E100-$D100)*24,2))</f>
        <v/>
      </c>
      <c r="G100" s="11" t="n"/>
      <c r="H100" s="12">
        <f>IF($F100="","",$F100*$E$2+$G100*$E$2*$H$2)</f>
        <v/>
      </c>
      <c r="I100" s="8" t="n"/>
    </row>
    <row r="101">
      <c r="A101" s="7" t="n"/>
      <c r="B101" s="8" t="n"/>
      <c r="C101" s="8" t="n"/>
      <c r="D101" s="9" t="n"/>
      <c r="E101" s="9" t="n"/>
      <c r="F101" s="10">
        <f>IF(OR($D101="",$E101=""),"",ROUND(($E101-$D101)*24,2))</f>
        <v/>
      </c>
      <c r="G101" s="11" t="n"/>
      <c r="H101" s="12">
        <f>IF($F101="","",$F101*$E$2+$G101*$E$2*$H$2)</f>
        <v/>
      </c>
      <c r="I101" s="8" t="n"/>
    </row>
    <row r="102">
      <c r="A102" s="7" t="n"/>
      <c r="B102" s="8" t="n"/>
      <c r="C102" s="8" t="n"/>
      <c r="D102" s="9" t="n"/>
      <c r="E102" s="9" t="n"/>
      <c r="F102" s="10">
        <f>IF(OR($D102="",$E102=""),"",ROUND(($E102-$D102)*24,2))</f>
        <v/>
      </c>
      <c r="G102" s="11" t="n"/>
      <c r="H102" s="12">
        <f>IF($F102="","",$F102*$E$2+$G102*$E$2*$H$2)</f>
        <v/>
      </c>
      <c r="I102" s="8" t="n"/>
    </row>
    <row r="103">
      <c r="A103" s="7" t="n"/>
      <c r="B103" s="8" t="n"/>
      <c r="C103" s="8" t="n"/>
      <c r="D103" s="9" t="n"/>
      <c r="E103" s="9" t="n"/>
      <c r="F103" s="10">
        <f>IF(OR($D103="",$E103=""),"",ROUND(($E103-$D103)*24,2))</f>
        <v/>
      </c>
      <c r="G103" s="11" t="n"/>
      <c r="H103" s="12">
        <f>IF($F103="","",$F103*$E$2+$G103*$E$2*$H$2)</f>
        <v/>
      </c>
      <c r="I103" s="8" t="n"/>
    </row>
    <row r="104">
      <c r="A104" s="7" t="n"/>
      <c r="B104" s="8" t="n"/>
      <c r="C104" s="8" t="n"/>
      <c r="D104" s="9" t="n"/>
      <c r="E104" s="9" t="n"/>
      <c r="F104" s="10">
        <f>IF(OR($D104="",$E104=""),"",ROUND(($E104-$D104)*24,2))</f>
        <v/>
      </c>
      <c r="G104" s="11" t="n"/>
      <c r="H104" s="12">
        <f>IF($F104="","",$F104*$E$2+$G104*$E$2*$H$2)</f>
        <v/>
      </c>
      <c r="I104" s="8" t="n"/>
    </row>
    <row r="105">
      <c r="A105" s="7" t="n"/>
      <c r="B105" s="8" t="n"/>
      <c r="C105" s="8" t="n"/>
      <c r="D105" s="9" t="n"/>
      <c r="E105" s="9" t="n"/>
      <c r="F105" s="10">
        <f>IF(OR($D105="",$E105=""),"",ROUND(($E105-$D105)*24,2))</f>
        <v/>
      </c>
      <c r="G105" s="11" t="n"/>
      <c r="H105" s="12">
        <f>IF($F105="","",$F105*$E$2+$G105*$E$2*$H$2)</f>
        <v/>
      </c>
      <c r="I105" s="8" t="n"/>
    </row>
    <row r="106">
      <c r="A106" s="7" t="n"/>
      <c r="B106" s="8" t="n"/>
      <c r="C106" s="8" t="n"/>
      <c r="D106" s="9" t="n"/>
      <c r="E106" s="9" t="n"/>
      <c r="F106" s="10">
        <f>IF(OR($D106="",$E106=""),"",ROUND(($E106-$D106)*24,2))</f>
        <v/>
      </c>
      <c r="G106" s="11" t="n"/>
      <c r="H106" s="12">
        <f>IF($F106="","",$F106*$E$2+$G106*$E$2*$H$2)</f>
        <v/>
      </c>
      <c r="I106" s="8" t="n"/>
    </row>
    <row r="107">
      <c r="A107" s="7" t="n"/>
      <c r="B107" s="8" t="n"/>
      <c r="C107" s="8" t="n"/>
      <c r="D107" s="9" t="n"/>
      <c r="E107" s="9" t="n"/>
      <c r="F107" s="10">
        <f>IF(OR($D107="",$E107=""),"",ROUND(($E107-$D107)*24,2))</f>
        <v/>
      </c>
      <c r="G107" s="11" t="n"/>
      <c r="H107" s="12">
        <f>IF($F107="","",$F107*$E$2+$G107*$E$2*$H$2)</f>
        <v/>
      </c>
      <c r="I107" s="8" t="n"/>
    </row>
    <row r="108">
      <c r="A108" s="7" t="n"/>
      <c r="B108" s="8" t="n"/>
      <c r="C108" s="8" t="n"/>
      <c r="D108" s="9" t="n"/>
      <c r="E108" s="9" t="n"/>
      <c r="F108" s="10">
        <f>IF(OR($D108="",$E108=""),"",ROUND(($E108-$D108)*24,2))</f>
        <v/>
      </c>
      <c r="G108" s="11" t="n"/>
      <c r="H108" s="12">
        <f>IF($F108="","",$F108*$E$2+$G108*$E$2*$H$2)</f>
        <v/>
      </c>
      <c r="I108" s="8" t="n"/>
    </row>
    <row r="109">
      <c r="A109" s="7" t="n"/>
      <c r="B109" s="8" t="n"/>
      <c r="C109" s="8" t="n"/>
      <c r="D109" s="9" t="n"/>
      <c r="E109" s="9" t="n"/>
      <c r="F109" s="10">
        <f>IF(OR($D109="",$E109=""),"",ROUND(($E109-$D109)*24,2))</f>
        <v/>
      </c>
      <c r="G109" s="11" t="n"/>
      <c r="H109" s="12">
        <f>IF($F109="","",$F109*$E$2+$G109*$E$2*$H$2)</f>
        <v/>
      </c>
      <c r="I109" s="8" t="n"/>
    </row>
    <row r="110">
      <c r="A110" s="7" t="n"/>
      <c r="B110" s="8" t="n"/>
      <c r="C110" s="8" t="n"/>
      <c r="D110" s="9" t="n"/>
      <c r="E110" s="9" t="n"/>
      <c r="F110" s="10">
        <f>IF(OR($D110="",$E110=""),"",ROUND(($E110-$D110)*24,2))</f>
        <v/>
      </c>
      <c r="G110" s="11" t="n"/>
      <c r="H110" s="12">
        <f>IF($F110="","",$F110*$E$2+$G110*$E$2*$H$2)</f>
        <v/>
      </c>
      <c r="I110" s="8" t="n"/>
    </row>
    <row r="111">
      <c r="A111" s="7" t="n"/>
      <c r="B111" s="8" t="n"/>
      <c r="C111" s="8" t="n"/>
      <c r="D111" s="9" t="n"/>
      <c r="E111" s="9" t="n"/>
      <c r="F111" s="10">
        <f>IF(OR($D111="",$E111=""),"",ROUND(($E111-$D111)*24,2))</f>
        <v/>
      </c>
      <c r="G111" s="11" t="n"/>
      <c r="H111" s="12">
        <f>IF($F111="","",$F111*$E$2+$G111*$E$2*$H$2)</f>
        <v/>
      </c>
      <c r="I111" s="8" t="n"/>
    </row>
    <row r="112">
      <c r="A112" s="7" t="n"/>
      <c r="B112" s="8" t="n"/>
      <c r="C112" s="8" t="n"/>
      <c r="D112" s="9" t="n"/>
      <c r="E112" s="9" t="n"/>
      <c r="F112" s="10">
        <f>IF(OR($D112="",$E112=""),"",ROUND(($E112-$D112)*24,2))</f>
        <v/>
      </c>
      <c r="G112" s="11" t="n"/>
      <c r="H112" s="12">
        <f>IF($F112="","",$F112*$E$2+$G112*$E$2*$H$2)</f>
        <v/>
      </c>
      <c r="I112" s="8" t="n"/>
    </row>
    <row r="113">
      <c r="A113" s="7" t="n"/>
      <c r="B113" s="8" t="n"/>
      <c r="C113" s="8" t="n"/>
      <c r="D113" s="9" t="n"/>
      <c r="E113" s="9" t="n"/>
      <c r="F113" s="10">
        <f>IF(OR($D113="",$E113=""),"",ROUND(($E113-$D113)*24,2))</f>
        <v/>
      </c>
      <c r="G113" s="11" t="n"/>
      <c r="H113" s="12">
        <f>IF($F113="","",$F113*$E$2+$G113*$E$2*$H$2)</f>
        <v/>
      </c>
      <c r="I113" s="8" t="n"/>
    </row>
    <row r="114">
      <c r="A114" s="7" t="n"/>
      <c r="B114" s="8" t="n"/>
      <c r="C114" s="8" t="n"/>
      <c r="D114" s="9" t="n"/>
      <c r="E114" s="9" t="n"/>
      <c r="F114" s="10">
        <f>IF(OR($D114="",$E114=""),"",ROUND(($E114-$D114)*24,2))</f>
        <v/>
      </c>
      <c r="G114" s="11" t="n"/>
      <c r="H114" s="12">
        <f>IF($F114="","",$F114*$E$2+$G114*$E$2*$H$2)</f>
        <v/>
      </c>
      <c r="I114" s="8" t="n"/>
    </row>
    <row r="115">
      <c r="A115" s="7" t="n"/>
      <c r="B115" s="8" t="n"/>
      <c r="C115" s="8" t="n"/>
      <c r="D115" s="9" t="n"/>
      <c r="E115" s="9" t="n"/>
      <c r="F115" s="10">
        <f>IF(OR($D115="",$E115=""),"",ROUND(($E115-$D115)*24,2))</f>
        <v/>
      </c>
      <c r="G115" s="11" t="n"/>
      <c r="H115" s="12">
        <f>IF($F115="","",$F115*$E$2+$G115*$E$2*$H$2)</f>
        <v/>
      </c>
      <c r="I115" s="8" t="n"/>
    </row>
    <row r="116">
      <c r="A116" s="7" t="n"/>
      <c r="B116" s="8" t="n"/>
      <c r="C116" s="8" t="n"/>
      <c r="D116" s="9" t="n"/>
      <c r="E116" s="9" t="n"/>
      <c r="F116" s="10">
        <f>IF(OR($D116="",$E116=""),"",ROUND(($E116-$D116)*24,2))</f>
        <v/>
      </c>
      <c r="G116" s="11" t="n"/>
      <c r="H116" s="12">
        <f>IF($F116="","",$F116*$E$2+$G116*$E$2*$H$2)</f>
        <v/>
      </c>
      <c r="I116" s="8" t="n"/>
    </row>
    <row r="117">
      <c r="A117" s="7" t="n"/>
      <c r="B117" s="8" t="n"/>
      <c r="C117" s="8" t="n"/>
      <c r="D117" s="9" t="n"/>
      <c r="E117" s="9" t="n"/>
      <c r="F117" s="10">
        <f>IF(OR($D117="",$E117=""),"",ROUND(($E117-$D117)*24,2))</f>
        <v/>
      </c>
      <c r="G117" s="11" t="n"/>
      <c r="H117" s="12">
        <f>IF($F117="","",$F117*$E$2+$G117*$E$2*$H$2)</f>
        <v/>
      </c>
      <c r="I117" s="8" t="n"/>
    </row>
    <row r="118">
      <c r="A118" s="7" t="n"/>
      <c r="B118" s="8" t="n"/>
      <c r="C118" s="8" t="n"/>
      <c r="D118" s="9" t="n"/>
      <c r="E118" s="9" t="n"/>
      <c r="F118" s="10">
        <f>IF(OR($D118="",$E118=""),"",ROUND(($E118-$D118)*24,2))</f>
        <v/>
      </c>
      <c r="G118" s="11" t="n"/>
      <c r="H118" s="12">
        <f>IF($F118="","",$F118*$E$2+$G118*$E$2*$H$2)</f>
        <v/>
      </c>
      <c r="I118" s="8" t="n"/>
    </row>
    <row r="119">
      <c r="A119" s="7" t="n"/>
      <c r="B119" s="8" t="n"/>
      <c r="C119" s="8" t="n"/>
      <c r="D119" s="9" t="n"/>
      <c r="E119" s="9" t="n"/>
      <c r="F119" s="10">
        <f>IF(OR($D119="",$E119=""),"",ROUND(($E119-$D119)*24,2))</f>
        <v/>
      </c>
      <c r="G119" s="11" t="n"/>
      <c r="H119" s="12">
        <f>IF($F119="","",$F119*$E$2+$G119*$E$2*$H$2)</f>
        <v/>
      </c>
      <c r="I119" s="8" t="n"/>
    </row>
    <row r="120">
      <c r="A120" s="7" t="n"/>
      <c r="B120" s="8" t="n"/>
      <c r="C120" s="8" t="n"/>
      <c r="D120" s="9" t="n"/>
      <c r="E120" s="9" t="n"/>
      <c r="F120" s="10">
        <f>IF(OR($D120="",$E120=""),"",ROUND(($E120-$D120)*24,2))</f>
        <v/>
      </c>
      <c r="G120" s="11" t="n"/>
      <c r="H120" s="12">
        <f>IF($F120="","",$F120*$E$2+$G120*$E$2*$H$2)</f>
        <v/>
      </c>
      <c r="I120" s="8" t="n"/>
    </row>
    <row r="121">
      <c r="A121" s="7" t="n"/>
      <c r="B121" s="8" t="n"/>
      <c r="C121" s="8" t="n"/>
      <c r="D121" s="9" t="n"/>
      <c r="E121" s="9" t="n"/>
      <c r="F121" s="10">
        <f>IF(OR($D121="",$E121=""),"",ROUND(($E121-$D121)*24,2))</f>
        <v/>
      </c>
      <c r="G121" s="11" t="n"/>
      <c r="H121" s="12">
        <f>IF($F121="","",$F121*$E$2+$G121*$E$2*$H$2)</f>
        <v/>
      </c>
      <c r="I121" s="8" t="n"/>
    </row>
    <row r="122">
      <c r="A122" s="7" t="n"/>
      <c r="B122" s="8" t="n"/>
      <c r="C122" s="8" t="n"/>
      <c r="D122" s="9" t="n"/>
      <c r="E122" s="9" t="n"/>
      <c r="F122" s="10">
        <f>IF(OR($D122="",$E122=""),"",ROUND(($E122-$D122)*24,2))</f>
        <v/>
      </c>
      <c r="G122" s="11" t="n"/>
      <c r="H122" s="12">
        <f>IF($F122="","",$F122*$E$2+$G122*$E$2*$H$2)</f>
        <v/>
      </c>
      <c r="I122" s="8" t="n"/>
    </row>
    <row r="123">
      <c r="A123" s="7" t="n"/>
      <c r="B123" s="8" t="n"/>
      <c r="C123" s="8" t="n"/>
      <c r="D123" s="9" t="n"/>
      <c r="E123" s="9" t="n"/>
      <c r="F123" s="10">
        <f>IF(OR($D123="",$E123=""),"",ROUND(($E123-$D123)*24,2))</f>
        <v/>
      </c>
      <c r="G123" s="11" t="n"/>
      <c r="H123" s="12">
        <f>IF($F123="","",$F123*$E$2+$G123*$E$2*$H$2)</f>
        <v/>
      </c>
      <c r="I123" s="8" t="n"/>
    </row>
    <row r="124">
      <c r="A124" s="7" t="n"/>
      <c r="B124" s="8" t="n"/>
      <c r="C124" s="8" t="n"/>
      <c r="D124" s="9" t="n"/>
      <c r="E124" s="9" t="n"/>
      <c r="F124" s="10">
        <f>IF(OR($D124="",$E124=""),"",ROUND(($E124-$D124)*24,2))</f>
        <v/>
      </c>
      <c r="G124" s="11" t="n"/>
      <c r="H124" s="12">
        <f>IF($F124="","",$F124*$E$2+$G124*$E$2*$H$2)</f>
        <v/>
      </c>
      <c r="I124" s="8" t="n"/>
    </row>
    <row r="125">
      <c r="A125" s="7" t="n"/>
      <c r="B125" s="8" t="n"/>
      <c r="C125" s="8" t="n"/>
      <c r="D125" s="9" t="n"/>
      <c r="E125" s="9" t="n"/>
      <c r="F125" s="10">
        <f>IF(OR($D125="",$E125=""),"",ROUND(($E125-$D125)*24,2))</f>
        <v/>
      </c>
      <c r="G125" s="11" t="n"/>
      <c r="H125" s="12">
        <f>IF($F125="","",$F125*$E$2+$G125*$E$2*$H$2)</f>
        <v/>
      </c>
      <c r="I125" s="8" t="n"/>
    </row>
    <row r="126">
      <c r="A126" s="7" t="n"/>
      <c r="B126" s="8" t="n"/>
      <c r="C126" s="8" t="n"/>
      <c r="D126" s="9" t="n"/>
      <c r="E126" s="9" t="n"/>
      <c r="F126" s="10">
        <f>IF(OR($D126="",$E126=""),"",ROUND(($E126-$D126)*24,2))</f>
        <v/>
      </c>
      <c r="G126" s="11" t="n"/>
      <c r="H126" s="12">
        <f>IF($F126="","",$F126*$E$2+$G126*$E$2*$H$2)</f>
        <v/>
      </c>
      <c r="I126" s="8" t="n"/>
    </row>
    <row r="127">
      <c r="A127" s="7" t="n"/>
      <c r="B127" s="8" t="n"/>
      <c r="C127" s="8" t="n"/>
      <c r="D127" s="9" t="n"/>
      <c r="E127" s="9" t="n"/>
      <c r="F127" s="10">
        <f>IF(OR($D127="",$E127=""),"",ROUND(($E127-$D127)*24,2))</f>
        <v/>
      </c>
      <c r="G127" s="11" t="n"/>
      <c r="H127" s="12">
        <f>IF($F127="","",$F127*$E$2+$G127*$E$2*$H$2)</f>
        <v/>
      </c>
      <c r="I127" s="8" t="n"/>
    </row>
    <row r="128">
      <c r="A128" s="7" t="n"/>
      <c r="B128" s="8" t="n"/>
      <c r="C128" s="8" t="n"/>
      <c r="D128" s="9" t="n"/>
      <c r="E128" s="9" t="n"/>
      <c r="F128" s="10">
        <f>IF(OR($D128="",$E128=""),"",ROUND(($E128-$D128)*24,2))</f>
        <v/>
      </c>
      <c r="G128" s="11" t="n"/>
      <c r="H128" s="12">
        <f>IF($F128="","",$F128*$E$2+$G128*$E$2*$H$2)</f>
        <v/>
      </c>
      <c r="I128" s="8" t="n"/>
    </row>
    <row r="129">
      <c r="A129" s="7" t="n"/>
      <c r="B129" s="8" t="n"/>
      <c r="C129" s="8" t="n"/>
      <c r="D129" s="9" t="n"/>
      <c r="E129" s="9" t="n"/>
      <c r="F129" s="10">
        <f>IF(OR($D129="",$E129=""),"",ROUND(($E129-$D129)*24,2))</f>
        <v/>
      </c>
      <c r="G129" s="11" t="n"/>
      <c r="H129" s="12">
        <f>IF($F129="","",$F129*$E$2+$G129*$E$2*$H$2)</f>
        <v/>
      </c>
      <c r="I129" s="8" t="n"/>
    </row>
    <row r="130">
      <c r="A130" s="7" t="n"/>
      <c r="B130" s="8" t="n"/>
      <c r="C130" s="8" t="n"/>
      <c r="D130" s="9" t="n"/>
      <c r="E130" s="9" t="n"/>
      <c r="F130" s="10">
        <f>IF(OR($D130="",$E130=""),"",ROUND(($E130-$D130)*24,2))</f>
        <v/>
      </c>
      <c r="G130" s="11" t="n"/>
      <c r="H130" s="12">
        <f>IF($F130="","",$F130*$E$2+$G130*$E$2*$H$2)</f>
        <v/>
      </c>
      <c r="I130" s="8" t="n"/>
    </row>
    <row r="131">
      <c r="A131" s="7" t="n"/>
      <c r="B131" s="8" t="n"/>
      <c r="C131" s="8" t="n"/>
      <c r="D131" s="9" t="n"/>
      <c r="E131" s="9" t="n"/>
      <c r="F131" s="10">
        <f>IF(OR($D131="",$E131=""),"",ROUND(($E131-$D131)*24,2))</f>
        <v/>
      </c>
      <c r="G131" s="11" t="n"/>
      <c r="H131" s="12">
        <f>IF($F131="","",$F131*$E$2+$G131*$E$2*$H$2)</f>
        <v/>
      </c>
      <c r="I131" s="8" t="n"/>
    </row>
    <row r="132">
      <c r="A132" s="7" t="n"/>
      <c r="B132" s="8" t="n"/>
      <c r="C132" s="8" t="n"/>
      <c r="D132" s="9" t="n"/>
      <c r="E132" s="9" t="n"/>
      <c r="F132" s="10">
        <f>IF(OR($D132="",$E132=""),"",ROUND(($E132-$D132)*24,2))</f>
        <v/>
      </c>
      <c r="G132" s="11" t="n"/>
      <c r="H132" s="12">
        <f>IF($F132="","",$F132*$E$2+$G132*$E$2*$H$2)</f>
        <v/>
      </c>
      <c r="I132" s="8" t="n"/>
    </row>
    <row r="133">
      <c r="A133" s="7" t="n"/>
      <c r="B133" s="8" t="n"/>
      <c r="C133" s="8" t="n"/>
      <c r="D133" s="9" t="n"/>
      <c r="E133" s="9" t="n"/>
      <c r="F133" s="10">
        <f>IF(OR($D133="",$E133=""),"",ROUND(($E133-$D133)*24,2))</f>
        <v/>
      </c>
      <c r="G133" s="11" t="n"/>
      <c r="H133" s="12">
        <f>IF($F133="","",$F133*$E$2+$G133*$E$2*$H$2)</f>
        <v/>
      </c>
      <c r="I133" s="8" t="n"/>
    </row>
    <row r="134">
      <c r="A134" s="7" t="n"/>
      <c r="B134" s="8" t="n"/>
      <c r="C134" s="8" t="n"/>
      <c r="D134" s="9" t="n"/>
      <c r="E134" s="9" t="n"/>
      <c r="F134" s="10">
        <f>IF(OR($D134="",$E134=""),"",ROUND(($E134-$D134)*24,2))</f>
        <v/>
      </c>
      <c r="G134" s="11" t="n"/>
      <c r="H134" s="12">
        <f>IF($F134="","",$F134*$E$2+$G134*$E$2*$H$2)</f>
        <v/>
      </c>
      <c r="I134" s="8" t="n"/>
    </row>
    <row r="135">
      <c r="A135" s="7" t="n"/>
      <c r="B135" s="8" t="n"/>
      <c r="C135" s="8" t="n"/>
      <c r="D135" s="9" t="n"/>
      <c r="E135" s="9" t="n"/>
      <c r="F135" s="10">
        <f>IF(OR($D135="",$E135=""),"",ROUND(($E135-$D135)*24,2))</f>
        <v/>
      </c>
      <c r="G135" s="11" t="n"/>
      <c r="H135" s="12">
        <f>IF($F135="","",$F135*$E$2+$G135*$E$2*$H$2)</f>
        <v/>
      </c>
      <c r="I135" s="8" t="n"/>
    </row>
    <row r="136">
      <c r="A136" s="7" t="n"/>
      <c r="B136" s="8" t="n"/>
      <c r="C136" s="8" t="n"/>
      <c r="D136" s="9" t="n"/>
      <c r="E136" s="9" t="n"/>
      <c r="F136" s="10">
        <f>IF(OR($D136="",$E136=""),"",ROUND(($E136-$D136)*24,2))</f>
        <v/>
      </c>
      <c r="G136" s="11" t="n"/>
      <c r="H136" s="12">
        <f>IF($F136="","",$F136*$E$2+$G136*$E$2*$H$2)</f>
        <v/>
      </c>
      <c r="I136" s="8" t="n"/>
    </row>
    <row r="137">
      <c r="A137" s="7" t="n"/>
      <c r="B137" s="8" t="n"/>
      <c r="C137" s="8" t="n"/>
      <c r="D137" s="9" t="n"/>
      <c r="E137" s="9" t="n"/>
      <c r="F137" s="10">
        <f>IF(OR($D137="",$E137=""),"",ROUND(($E137-$D137)*24,2))</f>
        <v/>
      </c>
      <c r="G137" s="11" t="n"/>
      <c r="H137" s="12">
        <f>IF($F137="","",$F137*$E$2+$G137*$E$2*$H$2)</f>
        <v/>
      </c>
      <c r="I137" s="8" t="n"/>
    </row>
    <row r="138">
      <c r="A138" s="7" t="n"/>
      <c r="B138" s="8" t="n"/>
      <c r="C138" s="8" t="n"/>
      <c r="D138" s="9" t="n"/>
      <c r="E138" s="9" t="n"/>
      <c r="F138" s="10">
        <f>IF(OR($D138="",$E138=""),"",ROUND(($E138-$D138)*24,2))</f>
        <v/>
      </c>
      <c r="G138" s="11" t="n"/>
      <c r="H138" s="12">
        <f>IF($F138="","",$F138*$E$2+$G138*$E$2*$H$2)</f>
        <v/>
      </c>
      <c r="I138" s="8" t="n"/>
    </row>
    <row r="139">
      <c r="A139" s="7" t="n"/>
      <c r="B139" s="8" t="n"/>
      <c r="C139" s="8" t="n"/>
      <c r="D139" s="9" t="n"/>
      <c r="E139" s="9" t="n"/>
      <c r="F139" s="10">
        <f>IF(OR($D139="",$E139=""),"",ROUND(($E139-$D139)*24,2))</f>
        <v/>
      </c>
      <c r="G139" s="11" t="n"/>
      <c r="H139" s="12">
        <f>IF($F139="","",$F139*$E$2+$G139*$E$2*$H$2)</f>
        <v/>
      </c>
      <c r="I139" s="8" t="n"/>
    </row>
    <row r="140">
      <c r="A140" s="7" t="n"/>
      <c r="B140" s="8" t="n"/>
      <c r="C140" s="8" t="n"/>
      <c r="D140" s="9" t="n"/>
      <c r="E140" s="9" t="n"/>
      <c r="F140" s="10">
        <f>IF(OR($D140="",$E140=""),"",ROUND(($E140-$D140)*24,2))</f>
        <v/>
      </c>
      <c r="G140" s="11" t="n"/>
      <c r="H140" s="12">
        <f>IF($F140="","",$F140*$E$2+$G140*$E$2*$H$2)</f>
        <v/>
      </c>
      <c r="I140" s="8" t="n"/>
    </row>
    <row r="141">
      <c r="A141" s="7" t="n"/>
      <c r="B141" s="8" t="n"/>
      <c r="C141" s="8" t="n"/>
      <c r="D141" s="9" t="n"/>
      <c r="E141" s="9" t="n"/>
      <c r="F141" s="10">
        <f>IF(OR($D141="",$E141=""),"",ROUND(($E141-$D141)*24,2))</f>
        <v/>
      </c>
      <c r="G141" s="11" t="n"/>
      <c r="H141" s="12">
        <f>IF($F141="","",$F141*$E$2+$G141*$E$2*$H$2)</f>
        <v/>
      </c>
      <c r="I141" s="8" t="n"/>
    </row>
    <row r="142">
      <c r="A142" s="7" t="n"/>
      <c r="B142" s="8" t="n"/>
      <c r="C142" s="8" t="n"/>
      <c r="D142" s="9" t="n"/>
      <c r="E142" s="9" t="n"/>
      <c r="F142" s="10">
        <f>IF(OR($D142="",$E142=""),"",ROUND(($E142-$D142)*24,2))</f>
        <v/>
      </c>
      <c r="G142" s="11" t="n"/>
      <c r="H142" s="12">
        <f>IF($F142="","",$F142*$E$2+$G142*$E$2*$H$2)</f>
        <v/>
      </c>
      <c r="I142" s="8" t="n"/>
    </row>
    <row r="143">
      <c r="A143" s="7" t="n"/>
      <c r="B143" s="8" t="n"/>
      <c r="C143" s="8" t="n"/>
      <c r="D143" s="9" t="n"/>
      <c r="E143" s="9" t="n"/>
      <c r="F143" s="10">
        <f>IF(OR($D143="",$E143=""),"",ROUND(($E143-$D143)*24,2))</f>
        <v/>
      </c>
      <c r="G143" s="11" t="n"/>
      <c r="H143" s="12">
        <f>IF($F143="","",$F143*$E$2+$G143*$E$2*$H$2)</f>
        <v/>
      </c>
      <c r="I143" s="8" t="n"/>
    </row>
    <row r="144">
      <c r="A144" s="7" t="n"/>
      <c r="B144" s="8" t="n"/>
      <c r="C144" s="8" t="n"/>
      <c r="D144" s="9" t="n"/>
      <c r="E144" s="9" t="n"/>
      <c r="F144" s="10">
        <f>IF(OR($D144="",$E144=""),"",ROUND(($E144-$D144)*24,2))</f>
        <v/>
      </c>
      <c r="G144" s="11" t="n"/>
      <c r="H144" s="12">
        <f>IF($F144="","",$F144*$E$2+$G144*$E$2*$H$2)</f>
        <v/>
      </c>
      <c r="I144" s="8" t="n"/>
    </row>
    <row r="145">
      <c r="A145" s="7" t="n"/>
      <c r="B145" s="8" t="n"/>
      <c r="C145" s="8" t="n"/>
      <c r="D145" s="9" t="n"/>
      <c r="E145" s="9" t="n"/>
      <c r="F145" s="10">
        <f>IF(OR($D145="",$E145=""),"",ROUND(($E145-$D145)*24,2))</f>
        <v/>
      </c>
      <c r="G145" s="11" t="n"/>
      <c r="H145" s="12">
        <f>IF($F145="","",$F145*$E$2+$G145*$E$2*$H$2)</f>
        <v/>
      </c>
      <c r="I145" s="8" t="n"/>
    </row>
    <row r="146">
      <c r="A146" s="7" t="n"/>
      <c r="B146" s="8" t="n"/>
      <c r="C146" s="8" t="n"/>
      <c r="D146" s="9" t="n"/>
      <c r="E146" s="9" t="n"/>
      <c r="F146" s="10">
        <f>IF(OR($D146="",$E146=""),"",ROUND(($E146-$D146)*24,2))</f>
        <v/>
      </c>
      <c r="G146" s="11" t="n"/>
      <c r="H146" s="12">
        <f>IF($F146="","",$F146*$E$2+$G146*$E$2*$H$2)</f>
        <v/>
      </c>
      <c r="I146" s="8" t="n"/>
    </row>
    <row r="147">
      <c r="A147" s="7" t="n"/>
      <c r="B147" s="8" t="n"/>
      <c r="C147" s="8" t="n"/>
      <c r="D147" s="9" t="n"/>
      <c r="E147" s="9" t="n"/>
      <c r="F147" s="10">
        <f>IF(OR($D147="",$E147=""),"",ROUND(($E147-$D147)*24,2))</f>
        <v/>
      </c>
      <c r="G147" s="11" t="n"/>
      <c r="H147" s="12">
        <f>IF($F147="","",$F147*$E$2+$G147*$E$2*$H$2)</f>
        <v/>
      </c>
      <c r="I147" s="8" t="n"/>
    </row>
    <row r="148">
      <c r="A148" s="7" t="n"/>
      <c r="B148" s="8" t="n"/>
      <c r="C148" s="8" t="n"/>
      <c r="D148" s="9" t="n"/>
      <c r="E148" s="9" t="n"/>
      <c r="F148" s="10">
        <f>IF(OR($D148="",$E148=""),"",ROUND(($E148-$D148)*24,2))</f>
        <v/>
      </c>
      <c r="G148" s="11" t="n"/>
      <c r="H148" s="12">
        <f>IF($F148="","",$F148*$E$2+$G148*$E$2*$H$2)</f>
        <v/>
      </c>
      <c r="I148" s="8" t="n"/>
    </row>
    <row r="149">
      <c r="A149" s="7" t="n"/>
      <c r="B149" s="8" t="n"/>
      <c r="C149" s="8" t="n"/>
      <c r="D149" s="9" t="n"/>
      <c r="E149" s="9" t="n"/>
      <c r="F149" s="10">
        <f>IF(OR($D149="",$E149=""),"",ROUND(($E149-$D149)*24,2))</f>
        <v/>
      </c>
      <c r="G149" s="11" t="n"/>
      <c r="H149" s="12">
        <f>IF($F149="","",$F149*$E$2+$G149*$E$2*$H$2)</f>
        <v/>
      </c>
      <c r="I149" s="8" t="n"/>
    </row>
    <row r="150">
      <c r="A150" s="7" t="n"/>
      <c r="B150" s="8" t="n"/>
      <c r="C150" s="8" t="n"/>
      <c r="D150" s="9" t="n"/>
      <c r="E150" s="9" t="n"/>
      <c r="F150" s="10">
        <f>IF(OR($D150="",$E150=""),"",ROUND(($E150-$D150)*24,2))</f>
        <v/>
      </c>
      <c r="G150" s="11" t="n"/>
      <c r="H150" s="12">
        <f>IF($F150="","",$F150*$E$2+$G150*$E$2*$H$2)</f>
        <v/>
      </c>
      <c r="I150" s="8" t="n"/>
    </row>
    <row r="151">
      <c r="A151" s="7" t="n"/>
      <c r="B151" s="8" t="n"/>
      <c r="C151" s="8" t="n"/>
      <c r="D151" s="9" t="n"/>
      <c r="E151" s="9" t="n"/>
      <c r="F151" s="10">
        <f>IF(OR($D151="",$E151=""),"",ROUND(($E151-$D151)*24,2))</f>
        <v/>
      </c>
      <c r="G151" s="11" t="n"/>
      <c r="H151" s="12">
        <f>IF($F151="","",$F151*$E$2+$G151*$E$2*$H$2)</f>
        <v/>
      </c>
      <c r="I151" s="8" t="n"/>
    </row>
    <row r="152">
      <c r="A152" s="7" t="n"/>
      <c r="B152" s="8" t="n"/>
      <c r="C152" s="8" t="n"/>
      <c r="D152" s="9" t="n"/>
      <c r="E152" s="9" t="n"/>
      <c r="F152" s="10">
        <f>IF(OR($D152="",$E152=""),"",ROUND(($E152-$D152)*24,2))</f>
        <v/>
      </c>
      <c r="G152" s="11" t="n"/>
      <c r="H152" s="12">
        <f>IF($F152="","",$F152*$E$2+$G152*$E$2*$H$2)</f>
        <v/>
      </c>
      <c r="I152" s="8" t="n"/>
    </row>
    <row r="153">
      <c r="A153" s="7" t="n"/>
      <c r="B153" s="8" t="n"/>
      <c r="C153" s="8" t="n"/>
      <c r="D153" s="9" t="n"/>
      <c r="E153" s="9" t="n"/>
      <c r="F153" s="10">
        <f>IF(OR($D153="",$E153=""),"",ROUND(($E153-$D153)*24,2))</f>
        <v/>
      </c>
      <c r="G153" s="11" t="n"/>
      <c r="H153" s="12">
        <f>IF($F153="","",$F153*$E$2+$G153*$E$2*$H$2)</f>
        <v/>
      </c>
      <c r="I153" s="8" t="n"/>
    </row>
    <row r="154">
      <c r="A154" s="7" t="n"/>
      <c r="B154" s="8" t="n"/>
      <c r="C154" s="8" t="n"/>
      <c r="D154" s="9" t="n"/>
      <c r="E154" s="9" t="n"/>
      <c r="F154" s="10">
        <f>IF(OR($D154="",$E154=""),"",ROUND(($E154-$D154)*24,2))</f>
        <v/>
      </c>
      <c r="G154" s="11" t="n"/>
      <c r="H154" s="12">
        <f>IF($F154="","",$F154*$E$2+$G154*$E$2*$H$2)</f>
        <v/>
      </c>
      <c r="I154" s="8" t="n"/>
    </row>
    <row r="155">
      <c r="A155" s="7" t="n"/>
      <c r="B155" s="8" t="n"/>
      <c r="C155" s="8" t="n"/>
      <c r="D155" s="9" t="n"/>
      <c r="E155" s="9" t="n"/>
      <c r="F155" s="10">
        <f>IF(OR($D155="",$E155=""),"",ROUND(($E155-$D155)*24,2))</f>
        <v/>
      </c>
      <c r="G155" s="11" t="n"/>
      <c r="H155" s="12">
        <f>IF($F155="","",$F155*$E$2+$G155*$E$2*$H$2)</f>
        <v/>
      </c>
      <c r="I155" s="8" t="n"/>
    </row>
    <row r="156">
      <c r="A156" s="7" t="n"/>
      <c r="B156" s="8" t="n"/>
      <c r="C156" s="8" t="n"/>
      <c r="D156" s="9" t="n"/>
      <c r="E156" s="9" t="n"/>
      <c r="F156" s="10">
        <f>IF(OR($D156="",$E156=""),"",ROUND(($E156-$D156)*24,2))</f>
        <v/>
      </c>
      <c r="G156" s="11" t="n"/>
      <c r="H156" s="12">
        <f>IF($F156="","",$F156*$E$2+$G156*$E$2*$H$2)</f>
        <v/>
      </c>
      <c r="I156" s="8" t="n"/>
    </row>
    <row r="157">
      <c r="A157" s="7" t="n"/>
      <c r="B157" s="8" t="n"/>
      <c r="C157" s="8" t="n"/>
      <c r="D157" s="9" t="n"/>
      <c r="E157" s="9" t="n"/>
      <c r="F157" s="10">
        <f>IF(OR($D157="",$E157=""),"",ROUND(($E157-$D157)*24,2))</f>
        <v/>
      </c>
      <c r="G157" s="11" t="n"/>
      <c r="H157" s="12">
        <f>IF($F157="","",$F157*$E$2+$G157*$E$2*$H$2)</f>
        <v/>
      </c>
      <c r="I157" s="8" t="n"/>
    </row>
    <row r="158">
      <c r="A158" s="7" t="n"/>
      <c r="B158" s="8" t="n"/>
      <c r="C158" s="8" t="n"/>
      <c r="D158" s="9" t="n"/>
      <c r="E158" s="9" t="n"/>
      <c r="F158" s="10">
        <f>IF(OR($D158="",$E158=""),"",ROUND(($E158-$D158)*24,2))</f>
        <v/>
      </c>
      <c r="G158" s="11" t="n"/>
      <c r="H158" s="12">
        <f>IF($F158="","",$F158*$E$2+$G158*$E$2*$H$2)</f>
        <v/>
      </c>
      <c r="I158" s="8" t="n"/>
    </row>
    <row r="159">
      <c r="A159" s="7" t="n"/>
      <c r="B159" s="8" t="n"/>
      <c r="C159" s="8" t="n"/>
      <c r="D159" s="9" t="n"/>
      <c r="E159" s="9" t="n"/>
      <c r="F159" s="10">
        <f>IF(OR($D159="",$E159=""),"",ROUND(($E159-$D159)*24,2))</f>
        <v/>
      </c>
      <c r="G159" s="11" t="n"/>
      <c r="H159" s="12">
        <f>IF($F159="","",$F159*$E$2+$G159*$E$2*$H$2)</f>
        <v/>
      </c>
      <c r="I159" s="8" t="n"/>
    </row>
    <row r="160">
      <c r="A160" s="7" t="n"/>
      <c r="B160" s="8" t="n"/>
      <c r="C160" s="8" t="n"/>
      <c r="D160" s="9" t="n"/>
      <c r="E160" s="9" t="n"/>
      <c r="F160" s="10">
        <f>IF(OR($D160="",$E160=""),"",ROUND(($E160-$D160)*24,2))</f>
        <v/>
      </c>
      <c r="G160" s="11" t="n"/>
      <c r="H160" s="12">
        <f>IF($F160="","",$F160*$E$2+$G160*$E$2*$H$2)</f>
        <v/>
      </c>
      <c r="I160" s="8" t="n"/>
    </row>
    <row r="161">
      <c r="A161" s="7" t="n"/>
      <c r="B161" s="8" t="n"/>
      <c r="C161" s="8" t="n"/>
      <c r="D161" s="9" t="n"/>
      <c r="E161" s="9" t="n"/>
      <c r="F161" s="10">
        <f>IF(OR($D161="",$E161=""),"",ROUND(($E161-$D161)*24,2))</f>
        <v/>
      </c>
      <c r="G161" s="11" t="n"/>
      <c r="H161" s="12">
        <f>IF($F161="","",$F161*$E$2+$G161*$E$2*$H$2)</f>
        <v/>
      </c>
      <c r="I161" s="8" t="n"/>
    </row>
    <row r="162">
      <c r="A162" s="7" t="n"/>
      <c r="B162" s="8" t="n"/>
      <c r="C162" s="8" t="n"/>
      <c r="D162" s="9" t="n"/>
      <c r="E162" s="9" t="n"/>
      <c r="F162" s="10">
        <f>IF(OR($D162="",$E162=""),"",ROUND(($E162-$D162)*24,2))</f>
        <v/>
      </c>
      <c r="G162" s="11" t="n"/>
      <c r="H162" s="12">
        <f>IF($F162="","",$F162*$E$2+$G162*$E$2*$H$2)</f>
        <v/>
      </c>
      <c r="I162" s="8" t="n"/>
    </row>
    <row r="163">
      <c r="A163" s="7" t="n"/>
      <c r="B163" s="8" t="n"/>
      <c r="C163" s="8" t="n"/>
      <c r="D163" s="9" t="n"/>
      <c r="E163" s="9" t="n"/>
      <c r="F163" s="10">
        <f>IF(OR($D163="",$E163=""),"",ROUND(($E163-$D163)*24,2))</f>
        <v/>
      </c>
      <c r="G163" s="11" t="n"/>
      <c r="H163" s="12">
        <f>IF($F163="","",$F163*$E$2+$G163*$E$2*$H$2)</f>
        <v/>
      </c>
      <c r="I163" s="8" t="n"/>
    </row>
    <row r="164">
      <c r="A164" s="7" t="n"/>
      <c r="B164" s="8" t="n"/>
      <c r="C164" s="8" t="n"/>
      <c r="D164" s="9" t="n"/>
      <c r="E164" s="9" t="n"/>
      <c r="F164" s="10">
        <f>IF(OR($D164="",$E164=""),"",ROUND(($E164-$D164)*24,2))</f>
        <v/>
      </c>
      <c r="G164" s="11" t="n"/>
      <c r="H164" s="12">
        <f>IF($F164="","",$F164*$E$2+$G164*$E$2*$H$2)</f>
        <v/>
      </c>
      <c r="I164" s="8" t="n"/>
    </row>
    <row r="165">
      <c r="A165" s="7" t="n"/>
      <c r="B165" s="8" t="n"/>
      <c r="C165" s="8" t="n"/>
      <c r="D165" s="9" t="n"/>
      <c r="E165" s="9" t="n"/>
      <c r="F165" s="10">
        <f>IF(OR($D165="",$E165=""),"",ROUND(($E165-$D165)*24,2))</f>
        <v/>
      </c>
      <c r="G165" s="11" t="n"/>
      <c r="H165" s="12">
        <f>IF($F165="","",$F165*$E$2+$G165*$E$2*$H$2)</f>
        <v/>
      </c>
      <c r="I165" s="8" t="n"/>
    </row>
    <row r="166">
      <c r="A166" s="7" t="n"/>
      <c r="B166" s="8" t="n"/>
      <c r="C166" s="8" t="n"/>
      <c r="D166" s="9" t="n"/>
      <c r="E166" s="9" t="n"/>
      <c r="F166" s="10">
        <f>IF(OR($D166="",$E166=""),"",ROUND(($E166-$D166)*24,2))</f>
        <v/>
      </c>
      <c r="G166" s="11" t="n"/>
      <c r="H166" s="12">
        <f>IF($F166="","",$F166*$E$2+$G166*$E$2*$H$2)</f>
        <v/>
      </c>
      <c r="I166" s="8" t="n"/>
    </row>
    <row r="167">
      <c r="A167" s="7" t="n"/>
      <c r="B167" s="8" t="n"/>
      <c r="C167" s="8" t="n"/>
      <c r="D167" s="9" t="n"/>
      <c r="E167" s="9" t="n"/>
      <c r="F167" s="10">
        <f>IF(OR($D167="",$E167=""),"",ROUND(($E167-$D167)*24,2))</f>
        <v/>
      </c>
      <c r="G167" s="11" t="n"/>
      <c r="H167" s="12">
        <f>IF($F167="","",$F167*$E$2+$G167*$E$2*$H$2)</f>
        <v/>
      </c>
      <c r="I167" s="8" t="n"/>
    </row>
    <row r="168">
      <c r="A168" s="7" t="n"/>
      <c r="B168" s="8" t="n"/>
      <c r="C168" s="8" t="n"/>
      <c r="D168" s="9" t="n"/>
      <c r="E168" s="9" t="n"/>
      <c r="F168" s="10">
        <f>IF(OR($D168="",$E168=""),"",ROUND(($E168-$D168)*24,2))</f>
        <v/>
      </c>
      <c r="G168" s="11" t="n"/>
      <c r="H168" s="12">
        <f>IF($F168="","",$F168*$E$2+$G168*$E$2*$H$2)</f>
        <v/>
      </c>
      <c r="I168" s="8" t="n"/>
    </row>
    <row r="169">
      <c r="A169" s="7" t="n"/>
      <c r="B169" s="8" t="n"/>
      <c r="C169" s="8" t="n"/>
      <c r="D169" s="9" t="n"/>
      <c r="E169" s="9" t="n"/>
      <c r="F169" s="10">
        <f>IF(OR($D169="",$E169=""),"",ROUND(($E169-$D169)*24,2))</f>
        <v/>
      </c>
      <c r="G169" s="11" t="n"/>
      <c r="H169" s="12">
        <f>IF($F169="","",$F169*$E$2+$G169*$E$2*$H$2)</f>
        <v/>
      </c>
      <c r="I169" s="8" t="n"/>
    </row>
    <row r="170">
      <c r="A170" s="7" t="n"/>
      <c r="B170" s="8" t="n"/>
      <c r="C170" s="8" t="n"/>
      <c r="D170" s="9" t="n"/>
      <c r="E170" s="9" t="n"/>
      <c r="F170" s="10">
        <f>IF(OR($D170="",$E170=""),"",ROUND(($E170-$D170)*24,2))</f>
        <v/>
      </c>
      <c r="G170" s="11" t="n"/>
      <c r="H170" s="12">
        <f>IF($F170="","",$F170*$E$2+$G170*$E$2*$H$2)</f>
        <v/>
      </c>
      <c r="I170" s="8" t="n"/>
    </row>
    <row r="171">
      <c r="A171" s="7" t="n"/>
      <c r="B171" s="8" t="n"/>
      <c r="C171" s="8" t="n"/>
      <c r="D171" s="9" t="n"/>
      <c r="E171" s="9" t="n"/>
      <c r="F171" s="10">
        <f>IF(OR($D171="",$E171=""),"",ROUND(($E171-$D171)*24,2))</f>
        <v/>
      </c>
      <c r="G171" s="11" t="n"/>
      <c r="H171" s="12">
        <f>IF($F171="","",$F171*$E$2+$G171*$E$2*$H$2)</f>
        <v/>
      </c>
      <c r="I171" s="8" t="n"/>
    </row>
    <row r="172">
      <c r="A172" s="7" t="n"/>
      <c r="B172" s="8" t="n"/>
      <c r="C172" s="8" t="n"/>
      <c r="D172" s="9" t="n"/>
      <c r="E172" s="9" t="n"/>
      <c r="F172" s="10">
        <f>IF(OR($D172="",$E172=""),"",ROUND(($E172-$D172)*24,2))</f>
        <v/>
      </c>
      <c r="G172" s="11" t="n"/>
      <c r="H172" s="12">
        <f>IF($F172="","",$F172*$E$2+$G172*$E$2*$H$2)</f>
        <v/>
      </c>
      <c r="I172" s="8" t="n"/>
    </row>
    <row r="173">
      <c r="A173" s="7" t="n"/>
      <c r="B173" s="8" t="n"/>
      <c r="C173" s="8" t="n"/>
      <c r="D173" s="9" t="n"/>
      <c r="E173" s="9" t="n"/>
      <c r="F173" s="10">
        <f>IF(OR($D173="",$E173=""),"",ROUND(($E173-$D173)*24,2))</f>
        <v/>
      </c>
      <c r="G173" s="11" t="n"/>
      <c r="H173" s="12">
        <f>IF($F173="","",$F173*$E$2+$G173*$E$2*$H$2)</f>
        <v/>
      </c>
      <c r="I173" s="8" t="n"/>
    </row>
    <row r="174">
      <c r="A174" s="7" t="n"/>
      <c r="B174" s="8" t="n"/>
      <c r="C174" s="8" t="n"/>
      <c r="D174" s="9" t="n"/>
      <c r="E174" s="9" t="n"/>
      <c r="F174" s="10">
        <f>IF(OR($D174="",$E174=""),"",ROUND(($E174-$D174)*24,2))</f>
        <v/>
      </c>
      <c r="G174" s="11" t="n"/>
      <c r="H174" s="12">
        <f>IF($F174="","",$F174*$E$2+$G174*$E$2*$H$2)</f>
        <v/>
      </c>
      <c r="I174" s="8" t="n"/>
    </row>
    <row r="175">
      <c r="A175" s="7" t="n"/>
      <c r="B175" s="8" t="n"/>
      <c r="C175" s="8" t="n"/>
      <c r="D175" s="9" t="n"/>
      <c r="E175" s="9" t="n"/>
      <c r="F175" s="10">
        <f>IF(OR($D175="",$E175=""),"",ROUND(($E175-$D175)*24,2))</f>
        <v/>
      </c>
      <c r="G175" s="11" t="n"/>
      <c r="H175" s="12">
        <f>IF($F175="","",$F175*$E$2+$G175*$E$2*$H$2)</f>
        <v/>
      </c>
      <c r="I175" s="8" t="n"/>
    </row>
    <row r="176">
      <c r="A176" s="7" t="n"/>
      <c r="B176" s="8" t="n"/>
      <c r="C176" s="8" t="n"/>
      <c r="D176" s="9" t="n"/>
      <c r="E176" s="9" t="n"/>
      <c r="F176" s="10">
        <f>IF(OR($D176="",$E176=""),"",ROUND(($E176-$D176)*24,2))</f>
        <v/>
      </c>
      <c r="G176" s="11" t="n"/>
      <c r="H176" s="12">
        <f>IF($F176="","",$F176*$E$2+$G176*$E$2*$H$2)</f>
        <v/>
      </c>
      <c r="I176" s="8" t="n"/>
    </row>
    <row r="177">
      <c r="A177" s="7" t="n"/>
      <c r="B177" s="8" t="n"/>
      <c r="C177" s="8" t="n"/>
      <c r="D177" s="9" t="n"/>
      <c r="E177" s="9" t="n"/>
      <c r="F177" s="10">
        <f>IF(OR($D177="",$E177=""),"",ROUND(($E177-$D177)*24,2))</f>
        <v/>
      </c>
      <c r="G177" s="11" t="n"/>
      <c r="H177" s="12">
        <f>IF($F177="","",$F177*$E$2+$G177*$E$2*$H$2)</f>
        <v/>
      </c>
      <c r="I177" s="8" t="n"/>
    </row>
    <row r="178">
      <c r="A178" s="7" t="n"/>
      <c r="B178" s="8" t="n"/>
      <c r="C178" s="8" t="n"/>
      <c r="D178" s="9" t="n"/>
      <c r="E178" s="9" t="n"/>
      <c r="F178" s="10">
        <f>IF(OR($D178="",$E178=""),"",ROUND(($E178-$D178)*24,2))</f>
        <v/>
      </c>
      <c r="G178" s="11" t="n"/>
      <c r="H178" s="12">
        <f>IF($F178="","",$F178*$E$2+$G178*$E$2*$H$2)</f>
        <v/>
      </c>
      <c r="I178" s="8" t="n"/>
    </row>
    <row r="179">
      <c r="A179" s="7" t="n"/>
      <c r="B179" s="8" t="n"/>
      <c r="C179" s="8" t="n"/>
      <c r="D179" s="9" t="n"/>
      <c r="E179" s="9" t="n"/>
      <c r="F179" s="10">
        <f>IF(OR($D179="",$E179=""),"",ROUND(($E179-$D179)*24,2))</f>
        <v/>
      </c>
      <c r="G179" s="11" t="n"/>
      <c r="H179" s="12">
        <f>IF($F179="","",$F179*$E$2+$G179*$E$2*$H$2)</f>
        <v/>
      </c>
      <c r="I179" s="8" t="n"/>
    </row>
    <row r="180">
      <c r="A180" s="7" t="n"/>
      <c r="B180" s="8" t="n"/>
      <c r="C180" s="8" t="n"/>
      <c r="D180" s="9" t="n"/>
      <c r="E180" s="9" t="n"/>
      <c r="F180" s="10">
        <f>IF(OR($D180="",$E180=""),"",ROUND(($E180-$D180)*24,2))</f>
        <v/>
      </c>
      <c r="G180" s="11" t="n"/>
      <c r="H180" s="12">
        <f>IF($F180="","",$F180*$E$2+$G180*$E$2*$H$2)</f>
        <v/>
      </c>
      <c r="I180" s="8" t="n"/>
    </row>
    <row r="181">
      <c r="A181" s="7" t="n"/>
      <c r="B181" s="8" t="n"/>
      <c r="C181" s="8" t="n"/>
      <c r="D181" s="9" t="n"/>
      <c r="E181" s="9" t="n"/>
      <c r="F181" s="10">
        <f>IF(OR($D181="",$E181=""),"",ROUND(($E181-$D181)*24,2))</f>
        <v/>
      </c>
      <c r="G181" s="11" t="n"/>
      <c r="H181" s="12">
        <f>IF($F181="","",$F181*$E$2+$G181*$E$2*$H$2)</f>
        <v/>
      </c>
      <c r="I181" s="8" t="n"/>
    </row>
    <row r="182">
      <c r="A182" s="7" t="n"/>
      <c r="B182" s="8" t="n"/>
      <c r="C182" s="8" t="n"/>
      <c r="D182" s="9" t="n"/>
      <c r="E182" s="9" t="n"/>
      <c r="F182" s="10">
        <f>IF(OR($D182="",$E182=""),"",ROUND(($E182-$D182)*24,2))</f>
        <v/>
      </c>
      <c r="G182" s="11" t="n"/>
      <c r="H182" s="12">
        <f>IF($F182="","",$F182*$E$2+$G182*$E$2*$H$2)</f>
        <v/>
      </c>
      <c r="I182" s="8" t="n"/>
    </row>
    <row r="183">
      <c r="A183" s="7" t="n"/>
      <c r="B183" s="8" t="n"/>
      <c r="C183" s="8" t="n"/>
      <c r="D183" s="9" t="n"/>
      <c r="E183" s="9" t="n"/>
      <c r="F183" s="10">
        <f>IF(OR($D183="",$E183=""),"",ROUND(($E183-$D183)*24,2))</f>
        <v/>
      </c>
      <c r="G183" s="11" t="n"/>
      <c r="H183" s="12">
        <f>IF($F183="","",$F183*$E$2+$G183*$E$2*$H$2)</f>
        <v/>
      </c>
      <c r="I183" s="8" t="n"/>
    </row>
    <row r="184">
      <c r="A184" s="7" t="n"/>
      <c r="B184" s="8" t="n"/>
      <c r="C184" s="8" t="n"/>
      <c r="D184" s="9" t="n"/>
      <c r="E184" s="9" t="n"/>
      <c r="F184" s="10">
        <f>IF(OR($D184="",$E184=""),"",ROUND(($E184-$D184)*24,2))</f>
        <v/>
      </c>
      <c r="G184" s="11" t="n"/>
      <c r="H184" s="12">
        <f>IF($F184="","",$F184*$E$2+$G184*$E$2*$H$2)</f>
        <v/>
      </c>
      <c r="I184" s="8" t="n"/>
    </row>
    <row r="185">
      <c r="A185" s="7" t="n"/>
      <c r="B185" s="8" t="n"/>
      <c r="C185" s="8" t="n"/>
      <c r="D185" s="9" t="n"/>
      <c r="E185" s="9" t="n"/>
      <c r="F185" s="10">
        <f>IF(OR($D185="",$E185=""),"",ROUND(($E185-$D185)*24,2))</f>
        <v/>
      </c>
      <c r="G185" s="11" t="n"/>
      <c r="H185" s="12">
        <f>IF($F185="","",$F185*$E$2+$G185*$E$2*$H$2)</f>
        <v/>
      </c>
      <c r="I185" s="8" t="n"/>
    </row>
    <row r="186">
      <c r="A186" s="7" t="n"/>
      <c r="B186" s="8" t="n"/>
      <c r="C186" s="8" t="n"/>
      <c r="D186" s="9" t="n"/>
      <c r="E186" s="9" t="n"/>
      <c r="F186" s="10">
        <f>IF(OR($D186="",$E186=""),"",ROUND(($E186-$D186)*24,2))</f>
        <v/>
      </c>
      <c r="G186" s="11" t="n"/>
      <c r="H186" s="12">
        <f>IF($F186="","",$F186*$E$2+$G186*$E$2*$H$2)</f>
        <v/>
      </c>
      <c r="I186" s="8" t="n"/>
    </row>
    <row r="187">
      <c r="A187" s="7" t="n"/>
      <c r="B187" s="8" t="n"/>
      <c r="C187" s="8" t="n"/>
      <c r="D187" s="9" t="n"/>
      <c r="E187" s="9" t="n"/>
      <c r="F187" s="10">
        <f>IF(OR($D187="",$E187=""),"",ROUND(($E187-$D187)*24,2))</f>
        <v/>
      </c>
      <c r="G187" s="11" t="n"/>
      <c r="H187" s="12">
        <f>IF($F187="","",$F187*$E$2+$G187*$E$2*$H$2)</f>
        <v/>
      </c>
      <c r="I187" s="8" t="n"/>
    </row>
    <row r="188">
      <c r="A188" s="7" t="n"/>
      <c r="B188" s="8" t="n"/>
      <c r="C188" s="8" t="n"/>
      <c r="D188" s="9" t="n"/>
      <c r="E188" s="9" t="n"/>
      <c r="F188" s="10">
        <f>IF(OR($D188="",$E188=""),"",ROUND(($E188-$D188)*24,2))</f>
        <v/>
      </c>
      <c r="G188" s="11" t="n"/>
      <c r="H188" s="12">
        <f>IF($F188="","",$F188*$E$2+$G188*$E$2*$H$2)</f>
        <v/>
      </c>
      <c r="I188" s="8" t="n"/>
    </row>
    <row r="189">
      <c r="A189" s="7" t="n"/>
      <c r="B189" s="8" t="n"/>
      <c r="C189" s="8" t="n"/>
      <c r="D189" s="9" t="n"/>
      <c r="E189" s="9" t="n"/>
      <c r="F189" s="10">
        <f>IF(OR($D189="",$E189=""),"",ROUND(($E189-$D189)*24,2))</f>
        <v/>
      </c>
      <c r="G189" s="11" t="n"/>
      <c r="H189" s="12">
        <f>IF($F189="","",$F189*$E$2+$G189*$E$2*$H$2)</f>
        <v/>
      </c>
      <c r="I189" s="8" t="n"/>
    </row>
    <row r="190">
      <c r="A190" s="7" t="n"/>
      <c r="B190" s="8" t="n"/>
      <c r="C190" s="8" t="n"/>
      <c r="D190" s="9" t="n"/>
      <c r="E190" s="9" t="n"/>
      <c r="F190" s="10">
        <f>IF(OR($D190="",$E190=""),"",ROUND(($E190-$D190)*24,2))</f>
        <v/>
      </c>
      <c r="G190" s="11" t="n"/>
      <c r="H190" s="12">
        <f>IF($F190="","",$F190*$E$2+$G190*$E$2*$H$2)</f>
        <v/>
      </c>
      <c r="I190" s="8" t="n"/>
    </row>
    <row r="191">
      <c r="A191" s="7" t="n"/>
      <c r="B191" s="8" t="n"/>
      <c r="C191" s="8" t="n"/>
      <c r="D191" s="9" t="n"/>
      <c r="E191" s="9" t="n"/>
      <c r="F191" s="10">
        <f>IF(OR($D191="",$E191=""),"",ROUND(($E191-$D191)*24,2))</f>
        <v/>
      </c>
      <c r="G191" s="11" t="n"/>
      <c r="H191" s="12">
        <f>IF($F191="","",$F191*$E$2+$G191*$E$2*$H$2)</f>
        <v/>
      </c>
      <c r="I191" s="8" t="n"/>
    </row>
    <row r="192">
      <c r="A192" s="7" t="n"/>
      <c r="B192" s="8" t="n"/>
      <c r="C192" s="8" t="n"/>
      <c r="D192" s="9" t="n"/>
      <c r="E192" s="9" t="n"/>
      <c r="F192" s="10">
        <f>IF(OR($D192="",$E192=""),"",ROUND(($E192-$D192)*24,2))</f>
        <v/>
      </c>
      <c r="G192" s="11" t="n"/>
      <c r="H192" s="12">
        <f>IF($F192="","",$F192*$E$2+$G192*$E$2*$H$2)</f>
        <v/>
      </c>
      <c r="I192" s="8" t="n"/>
    </row>
    <row r="193">
      <c r="A193" s="7" t="n"/>
      <c r="B193" s="8" t="n"/>
      <c r="C193" s="8" t="n"/>
      <c r="D193" s="9" t="n"/>
      <c r="E193" s="9" t="n"/>
      <c r="F193" s="10">
        <f>IF(OR($D193="",$E193=""),"",ROUND(($E193-$D193)*24,2))</f>
        <v/>
      </c>
      <c r="G193" s="11" t="n"/>
      <c r="H193" s="12">
        <f>IF($F193="","",$F193*$E$2+$G193*$E$2*$H$2)</f>
        <v/>
      </c>
      <c r="I193" s="8" t="n"/>
    </row>
    <row r="194">
      <c r="A194" s="7" t="n"/>
      <c r="B194" s="8" t="n"/>
      <c r="C194" s="8" t="n"/>
      <c r="D194" s="9" t="n"/>
      <c r="E194" s="9" t="n"/>
      <c r="F194" s="10">
        <f>IF(OR($D194="",$E194=""),"",ROUND(($E194-$D194)*24,2))</f>
        <v/>
      </c>
      <c r="G194" s="11" t="n"/>
      <c r="H194" s="12">
        <f>IF($F194="","",$F194*$E$2+$G194*$E$2*$H$2)</f>
        <v/>
      </c>
      <c r="I194" s="8" t="n"/>
    </row>
    <row r="195">
      <c r="A195" s="7" t="n"/>
      <c r="B195" s="8" t="n"/>
      <c r="C195" s="8" t="n"/>
      <c r="D195" s="9" t="n"/>
      <c r="E195" s="9" t="n"/>
      <c r="F195" s="10">
        <f>IF(OR($D195="",$E195=""),"",ROUND(($E195-$D195)*24,2))</f>
        <v/>
      </c>
      <c r="G195" s="11" t="n"/>
      <c r="H195" s="12">
        <f>IF($F195="","",$F195*$E$2+$G195*$E$2*$H$2)</f>
        <v/>
      </c>
      <c r="I195" s="8" t="n"/>
    </row>
    <row r="196">
      <c r="A196" s="7" t="n"/>
      <c r="B196" s="8" t="n"/>
      <c r="C196" s="8" t="n"/>
      <c r="D196" s="9" t="n"/>
      <c r="E196" s="9" t="n"/>
      <c r="F196" s="10">
        <f>IF(OR($D196="",$E196=""),"",ROUND(($E196-$D196)*24,2))</f>
        <v/>
      </c>
      <c r="G196" s="11" t="n"/>
      <c r="H196" s="12">
        <f>IF($F196="","",$F196*$E$2+$G196*$E$2*$H$2)</f>
        <v/>
      </c>
      <c r="I196" s="8" t="n"/>
    </row>
    <row r="197">
      <c r="A197" s="7" t="n"/>
      <c r="B197" s="8" t="n"/>
      <c r="C197" s="8" t="n"/>
      <c r="D197" s="9" t="n"/>
      <c r="E197" s="9" t="n"/>
      <c r="F197" s="10">
        <f>IF(OR($D197="",$E197=""),"",ROUND(($E197-$D197)*24,2))</f>
        <v/>
      </c>
      <c r="G197" s="11" t="n"/>
      <c r="H197" s="12">
        <f>IF($F197="","",$F197*$E$2+$G197*$E$2*$H$2)</f>
        <v/>
      </c>
      <c r="I197" s="8" t="n"/>
    </row>
    <row r="198">
      <c r="A198" s="7" t="n"/>
      <c r="B198" s="8" t="n"/>
      <c r="C198" s="8" t="n"/>
      <c r="D198" s="9" t="n"/>
      <c r="E198" s="9" t="n"/>
      <c r="F198" s="10">
        <f>IF(OR($D198="",$E198=""),"",ROUND(($E198-$D198)*24,2))</f>
        <v/>
      </c>
      <c r="G198" s="11" t="n"/>
      <c r="H198" s="12">
        <f>IF($F198="","",$F198*$E$2+$G198*$E$2*$H$2)</f>
        <v/>
      </c>
      <c r="I198" s="8" t="n"/>
    </row>
    <row r="199">
      <c r="A199" s="7" t="n"/>
      <c r="B199" s="8" t="n"/>
      <c r="C199" s="8" t="n"/>
      <c r="D199" s="9" t="n"/>
      <c r="E199" s="9" t="n"/>
      <c r="F199" s="10">
        <f>IF(OR($D199="",$E199=""),"",ROUND(($E199-$D199)*24,2))</f>
        <v/>
      </c>
      <c r="G199" s="11" t="n"/>
      <c r="H199" s="12">
        <f>IF($F199="","",$F199*$E$2+$G199*$E$2*$H$2)</f>
        <v/>
      </c>
      <c r="I199" s="8" t="n"/>
    </row>
    <row r="200">
      <c r="A200" s="7" t="n"/>
      <c r="B200" s="8" t="n"/>
      <c r="C200" s="8" t="n"/>
      <c r="D200" s="9" t="n"/>
      <c r="E200" s="9" t="n"/>
      <c r="F200" s="10">
        <f>IF(OR($D200="",$E200=""),"",ROUND(($E200-$D200)*24,2))</f>
        <v/>
      </c>
      <c r="G200" s="11" t="n"/>
      <c r="H200" s="12">
        <f>IF($F200="","",$F200*$E$2+$G200*$E$2*$H$2)</f>
        <v/>
      </c>
      <c r="I200" s="8" t="n"/>
    </row>
    <row r="201">
      <c r="A201" s="7" t="n"/>
      <c r="B201" s="8" t="n"/>
      <c r="C201" s="8" t="n"/>
      <c r="D201" s="9" t="n"/>
      <c r="E201" s="9" t="n"/>
      <c r="F201" s="10">
        <f>IF(OR($D201="",$E201=""),"",ROUND(($E201-$D201)*24,2))</f>
        <v/>
      </c>
      <c r="G201" s="11" t="n"/>
      <c r="H201" s="12">
        <f>IF($F201="","",$F201*$E$2+$G201*$E$2*$H$2)</f>
        <v/>
      </c>
      <c r="I201" s="8" t="n"/>
    </row>
    <row r="202">
      <c r="A202" s="7" t="n"/>
      <c r="B202" s="8" t="n"/>
      <c r="C202" s="8" t="n"/>
      <c r="D202" s="9" t="n"/>
      <c r="E202" s="9" t="n"/>
      <c r="F202" s="10">
        <f>IF(OR($D202="",$E202=""),"",ROUND(($E202-$D202)*24,2))</f>
        <v/>
      </c>
      <c r="G202" s="11" t="n"/>
      <c r="H202" s="12">
        <f>IF($F202="","",$F202*$E$2+$G202*$E$2*$H$2)</f>
        <v/>
      </c>
      <c r="I202" s="8" t="n"/>
    </row>
    <row r="203">
      <c r="A203" s="7" t="n"/>
      <c r="B203" s="8" t="n"/>
      <c r="C203" s="8" t="n"/>
      <c r="D203" s="9" t="n"/>
      <c r="E203" s="9" t="n"/>
      <c r="F203" s="10">
        <f>IF(OR($D203="",$E203=""),"",ROUND(($E203-$D203)*24,2))</f>
        <v/>
      </c>
      <c r="G203" s="11" t="n"/>
      <c r="H203" s="12">
        <f>IF($F203="","",$F203*$E$2+$G203*$E$2*$H$2)</f>
        <v/>
      </c>
      <c r="I203" s="8" t="n"/>
    </row>
    <row r="204">
      <c r="A204" s="7" t="n"/>
      <c r="B204" s="8" t="n"/>
      <c r="C204" s="8" t="n"/>
      <c r="D204" s="9" t="n"/>
      <c r="E204" s="9" t="n"/>
      <c r="F204" s="10">
        <f>IF(OR($D204="",$E204=""),"",ROUND(($E204-$D204)*24,2))</f>
        <v/>
      </c>
      <c r="G204" s="11" t="n"/>
      <c r="H204" s="12">
        <f>IF($F204="","",$F204*$E$2+$G204*$E$2*$H$2)</f>
        <v/>
      </c>
      <c r="I204" s="8" t="n"/>
    </row>
    <row r="205" ht="20" customHeight="1">
      <c r="A205" s="13" t="inlineStr">
        <is>
          <t>TOTALES</t>
        </is>
      </c>
      <c r="B205" s="14" t="n"/>
      <c r="C205" s="14" t="n"/>
      <c r="D205" s="14" t="n"/>
      <c r="E205" s="14" t="n"/>
      <c r="F205" s="15">
        <f>SUM(F5:F204)</f>
        <v/>
      </c>
      <c r="G205" s="15">
        <f>SUM(G5:G204)</f>
        <v/>
      </c>
      <c r="H205" s="16">
        <f>SUM(H5:H204)</f>
        <v/>
      </c>
      <c r="I205" s="14" t="n"/>
    </row>
    <row r="207" ht="22" customHeight="1">
      <c r="A207" s="17" t="inlineStr">
        <is>
          <t>Resumen del período</t>
        </is>
      </c>
      <c r="B207" s="18" t="n"/>
      <c r="C207" s="18" t="n"/>
      <c r="D207" s="18" t="n"/>
      <c r="E207" s="18" t="n"/>
      <c r="F207" s="18" t="n"/>
      <c r="G207" s="18" t="n"/>
      <c r="H207" s="18" t="n"/>
      <c r="I207" s="18" t="n"/>
    </row>
    <row r="208">
      <c r="A208" s="19" t="inlineStr">
        <is>
          <t>Registros</t>
        </is>
      </c>
      <c r="B208" s="20" t="n"/>
      <c r="C208" s="21">
        <f>COUNTA(A5:A204)</f>
        <v/>
      </c>
    </row>
    <row r="209">
      <c r="A209" s="19" t="inlineStr">
        <is>
          <t>Horas totales</t>
        </is>
      </c>
      <c r="B209" s="20" t="n"/>
      <c r="C209" s="22">
        <f>F205</f>
        <v/>
      </c>
    </row>
    <row r="210">
      <c r="A210" s="19" t="inlineStr">
        <is>
          <t>Horas extra</t>
        </is>
      </c>
      <c r="B210" s="20" t="n"/>
      <c r="C210" s="22">
        <f>G205</f>
        <v/>
      </c>
    </row>
    <row r="211">
      <c r="A211" s="19" t="inlineStr">
        <is>
          <t>Valor total</t>
        </is>
      </c>
      <c r="B211" s="20" t="n"/>
      <c r="C211" s="23">
        <f>H205</f>
        <v/>
      </c>
    </row>
    <row r="212">
      <c r="A212" s="19" t="inlineStr">
        <is>
          <t>Promedio de horas por registro</t>
        </is>
      </c>
      <c r="B212" s="20" t="n"/>
      <c r="C212" s="22">
        <f>IFERROR(C209/C208,"")</f>
        <v/>
      </c>
    </row>
  </sheetData>
  <mergeCells count="9">
    <mergeCell ref="A209:B209"/>
    <mergeCell ref="B2:C2"/>
    <mergeCell ref="H2:I2"/>
    <mergeCell ref="A210:B210"/>
    <mergeCell ref="E2:F2"/>
    <mergeCell ref="A212:B212"/>
    <mergeCell ref="A1:I1"/>
    <mergeCell ref="A208:B208"/>
    <mergeCell ref="A211:B211"/>
  </mergeCells>
  <dataValidations count="1">
    <dataValidation sqref="C5:C204" showDropDown="0" showInputMessage="0" showErrorMessage="0" allowBlank="1" error="Categoría" type="list">
      <formula1>"Planta,Temporal,Aprendiz,Otro"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Instrucciones</t>
        </is>
      </c>
    </row>
    <row r="3">
      <c r="A3" s="25" t="inlineStr">
        <is>
          <t>Qué es esta plantilla</t>
        </is>
      </c>
    </row>
    <row r="4">
      <c r="A4" s="26" t="inlineStr">
        <is>
          <t>Es la hoja de horas del equipo: una fila por día y por persona, con la hora de entrada, la hora de salida y las horas extra. La planilla calcula sola las horas trabajadas y el valor a pagar, usando el valor de la hora que escribas en la cabecera (celda E2). Si el valor de la hora cambia, lo cambias una vez y la columna entera se actualiza.</t>
        </is>
      </c>
    </row>
    <row r="6">
      <c r="A6" s="25" t="inlineStr">
        <is>
          <t>Paso a paso</t>
        </is>
      </c>
    </row>
    <row r="7">
      <c r="A7" s="26" t="inlineStr">
        <is>
          <t>1. Escribe el valor de la hora en la cabecera y ajusta el multiplicador de la hora extra si tu acuerdo es distinto.</t>
        </is>
      </c>
    </row>
    <row r="8">
      <c r="A8" s="26" t="inlineStr">
        <is>
          <t>2. Anota la fecha, el empleado y su categoría en cada fila del registro.</t>
        </is>
      </c>
    </row>
    <row r="9">
      <c r="A9" s="26" t="inlineStr">
        <is>
          <t>3. Escribe la hora de entrada y la hora de salida en formato de veinticuatro horas, por ejemplo 08:00 y 17:00.</t>
        </is>
      </c>
    </row>
    <row r="10">
      <c r="A10" s="26" t="inlineStr">
        <is>
          <t>4. Lee las columnas grises: las horas trabajadas y el valor a pagar se calculan solos.</t>
        </is>
      </c>
    </row>
    <row r="11">
      <c r="A11" s="26" t="inlineStr">
        <is>
          <t>5. Antes de pagar, revisa los totales de la fila inferior y el resumen del período.</t>
        </is>
      </c>
    </row>
    <row r="13">
      <c r="A13" s="25" t="inlineStr">
        <is>
          <t>Mapa de columnas</t>
        </is>
      </c>
    </row>
    <row r="14">
      <c r="A14" s="26" t="inlineStr">
        <is>
          <t>Fecha: el día trabajado.</t>
        </is>
      </c>
    </row>
    <row r="15">
      <c r="A15" s="26" t="inlineStr">
        <is>
          <t>Empleado: una fila por persona y por día.</t>
        </is>
      </c>
    </row>
    <row r="16">
      <c r="A16" s="26" t="inlineStr">
        <is>
          <t>Categoría (lista): planta, temporal, aprendiz u otro; sirve para separar el costo por tipo de contrato.</t>
        </is>
      </c>
    </row>
    <row r="17">
      <c r="A17" s="26" t="inlineStr">
        <is>
          <t>Hora de entrada y hora de salida: en formato de veinticuatro horas; son la materia prima del cálculo.</t>
        </is>
      </c>
    </row>
    <row r="18">
      <c r="A18" s="26" t="inlineStr">
        <is>
          <t>Horas trabajadas (gris): la salida menos la entrada, convertida a horas decimales.</t>
        </is>
      </c>
    </row>
    <row r="19">
      <c r="A19" s="26" t="inlineStr">
        <is>
          <t>Horas extra: solo lo que trabajó por encima de la jornada; si no hubo, deja la celda vacía.</t>
        </is>
      </c>
    </row>
    <row r="20">
      <c r="A20" s="26" t="inlineStr">
        <is>
          <t>Valor a pagar (gris): las horas por el valor de la hora, más las horas extra por el multiplicador.</t>
        </is>
      </c>
    </row>
    <row r="21">
      <c r="A21" s="26" t="inlineStr">
        <is>
          <t>Notas: ausencias, permisos, el turno o el lugar donde trabajó.</t>
        </is>
      </c>
    </row>
    <row r="23">
      <c r="A23" s="25" t="inlineStr">
        <is>
          <t>Ejemplo</t>
        </is>
      </c>
    </row>
    <row r="24">
      <c r="A24" s="26" t="inlineStr">
        <is>
          <t>Ana Pérez, categoría planta, entrada 08:00 y salida 17:00: nueve horas trabajadas.</t>
        </is>
      </c>
    </row>
    <row r="25">
      <c r="A25" s="26" t="inlineStr">
        <is>
          <t>Con el valor de la hora en 6.000 y sin horas extra, el valor a pagar es 54.000.</t>
        </is>
      </c>
    </row>
    <row r="26">
      <c r="A26" s="26" t="inlineStr">
        <is>
          <t>Ese mismo día con una hora extra: diez horas, y el pago sube a 61.500.</t>
        </is>
      </c>
    </row>
    <row r="27">
      <c r="A27" s="26" t="inlineStr">
        <is>
          <t>Dos registros como el primero: dos registros, dieciocho horas y un valor total de 108.000.</t>
        </is>
      </c>
    </row>
    <row r="29">
      <c r="A29" s="25" t="inlineStr">
        <is>
          <t>Consejos y errores comunes</t>
        </is>
      </c>
    </row>
    <row r="30">
      <c r="A30" s="26" t="inlineStr">
        <is>
          <t>Escribe siempre la hora en formato de veinticuatro horas: si anotas las cinco de la tarde como 05:00, la planilla calcula horas negativas y el error se arrastra a los totales.</t>
        </is>
      </c>
    </row>
    <row r="31">
      <c r="A31" s="26" t="inlineStr">
        <is>
          <t>Si el turno cruza la medianoche, anota la salida del día siguiente con su propia nota: la resta simple de horas no distingue un día del otro.</t>
        </is>
      </c>
    </row>
    <row r="32">
      <c r="A32" s="26" t="inlineStr">
        <is>
          <t>Deja la hora de salida vacía mientras el empleado no haya terminado: una celda vacía no descuenta horas ni paga de más.</t>
        </is>
      </c>
    </row>
    <row r="33">
      <c r="A33" s="26" t="inlineStr">
        <is>
          <t>No escribas sobre las columnas grises: tienen la fórmula y el valor de la hora sale de la cabecera.</t>
        </is>
      </c>
    </row>
    <row r="34">
      <c r="A34" s="26" t="inlineStr">
        <is>
          <t>Cruza las horas con el control de asistencia: los días marcados como ausencia no pueden tener horas.</t>
        </is>
      </c>
    </row>
    <row r="36">
      <c r="A36" s="25" t="inlineStr">
        <is>
          <t>Plantilla gratuita de Kardex Tauro</t>
        </is>
      </c>
    </row>
    <row r="37">
      <c r="A37" s="26" t="inlineStr">
        <is>
          <t>Herramienta de control interno. No es un documento fiscal ni contable oficial: los valores y porcentajes son editables y no incluyen ningún cálculo de impuestos.</t>
        </is>
      </c>
    </row>
    <row r="38">
      <c r="A38" s="26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2026-09-24T14:27:07Z</dcterms:modified>
</cp:coreProperties>
</file>