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stomers" sheetId="1" state="visible" r:id="rId1"/>
    <sheet xmlns:r="http://schemas.openxmlformats.org/officeDocument/2006/relationships" name="Instructions" sheetId="2" state="visible" r:id="rId2"/>
  </sheets>
  <definedNames>
    <definedName name="_xlnm.Print_Area" localSheetId="0">'Customers'!$A$1:$M$53</definedName>
  </definedNames>
  <calcPr calcId="124519" fullCalcOnLoad="1"/>
</workbook>
</file>

<file path=xl/styles.xml><?xml version="1.0" encoding="utf-8"?>
<styleSheet xmlns="http://schemas.openxmlformats.org/spreadsheetml/2006/main">
  <numFmts count="1">
    <numFmt numFmtId="164" formatCode="DD/MM/YYYY"/>
  </numFmts>
  <fonts count="11">
    <font>
      <name val="Calibri"/>
      <family val="2"/>
      <color theme="1"/>
      <sz val="11"/>
      <scheme val="minor"/>
    </font>
    <font>
      <b val="1"/>
      <color rgb="00FFFFFF"/>
      <sz val="15"/>
    </font>
    <font>
      <b val="1"/>
      <color rgb="001F2937"/>
      <sz val="9"/>
    </font>
    <font>
      <color rgb="001F2937"/>
      <sz val="10"/>
    </font>
    <font>
      <b val="1"/>
      <color rgb="00FFFFFF"/>
      <sz val="9"/>
    </font>
    <font>
      <i val="1"/>
      <color rgb="00666666"/>
      <sz val="10"/>
    </font>
    <font>
      <b val="1"/>
      <color rgb="001F2937"/>
      <sz val="10"/>
    </font>
    <font>
      <b val="1"/>
      <color rgb="00FFFFFF"/>
      <sz val="11"/>
    </font>
    <font>
      <color rgb="00666666"/>
      <sz val="10"/>
    </font>
    <font>
      <b val="1"/>
      <color rgb="00FFFFFF"/>
      <sz val="13"/>
    </font>
    <font>
      <b val="1"/>
      <color rgb="00404040"/>
      <sz val="11"/>
    </font>
  </fonts>
  <fills count="8">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
      <patternFill patternType="solid">
        <fgColor rgb="00E8E8E8"/>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0" fontId="3" fillId="0" borderId="1" applyAlignment="1" pivotButton="0" quotePrefix="0" xfId="0">
      <alignment horizontal="left" vertical="center" wrapText="1"/>
    </xf>
    <xf numFmtId="4" fontId="3" fillId="0" borderId="1" applyAlignment="1" pivotButton="0" quotePrefix="0" xfId="0">
      <alignment horizontal="left" vertical="center" wrapText="1"/>
    </xf>
    <xf numFmtId="4" fontId="5" fillId="6" borderId="1" applyAlignment="1" pivotButton="0" quotePrefix="0" xfId="0">
      <alignment horizontal="right" vertical="center"/>
    </xf>
    <xf numFmtId="0" fontId="5" fillId="6" borderId="1" applyAlignment="1" pivotButton="0" quotePrefix="0" xfId="0">
      <alignment horizontal="right" vertical="center"/>
    </xf>
    <xf numFmtId="164" fontId="3" fillId="0" borderId="1" applyAlignment="1" pivotButton="0" quotePrefix="0" xfId="0">
      <alignment horizontal="left" vertical="center" wrapText="1"/>
    </xf>
    <xf numFmtId="0" fontId="6" fillId="7" borderId="1" applyAlignment="1" pivotButton="0" quotePrefix="0" xfId="0">
      <alignment horizontal="left" vertical="center"/>
    </xf>
    <xf numFmtId="0" fontId="6" fillId="7" borderId="1" applyAlignment="1" pivotButton="0" quotePrefix="0" xfId="0">
      <alignment horizontal="right" vertical="center"/>
    </xf>
    <xf numFmtId="4" fontId="6" fillId="7" borderId="1" applyAlignment="1" pivotButton="0" quotePrefix="0" xfId="0">
      <alignment horizontal="right" vertical="center"/>
    </xf>
    <xf numFmtId="0" fontId="7" fillId="5" borderId="1" applyAlignment="1" pivotButton="0" quotePrefix="0" xfId="0">
      <alignment horizontal="left" vertical="center"/>
    </xf>
    <xf numFmtId="0" fontId="0" fillId="5" borderId="1" pivotButton="0" quotePrefix="0" xfId="0"/>
    <xf numFmtId="0" fontId="6" fillId="3" borderId="1" applyAlignment="1" pivotButton="0" quotePrefix="0" xfId="0">
      <alignment horizontal="left" vertical="center"/>
    </xf>
    <xf numFmtId="0" fontId="0" fillId="3" borderId="1" pivotButton="0" quotePrefix="0" xfId="0"/>
    <xf numFmtId="1" fontId="8" fillId="6" borderId="1" applyAlignment="1" pivotButton="0" quotePrefix="0" xfId="0">
      <alignment horizontal="right" vertical="center"/>
    </xf>
    <xf numFmtId="4" fontId="8" fillId="6" borderId="1" applyAlignment="1" pivotButton="0" quotePrefix="0" xfId="0">
      <alignment horizontal="right" vertical="center"/>
    </xf>
    <xf numFmtId="0" fontId="9" fillId="2" borderId="0" applyAlignment="1" pivotButton="0" quotePrefix="0" xfId="0">
      <alignment horizontal="center" vertical="center"/>
    </xf>
    <xf numFmtId="0" fontId="10"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M53"/>
  <sheetViews>
    <sheetView workbookViewId="0">
      <selection activeCell="A1" sqref="A1"/>
    </sheetView>
  </sheetViews>
  <sheetFormatPr baseColWidth="8" defaultRowHeight="15"/>
  <cols>
    <col width="12" customWidth="1" min="1" max="1"/>
    <col width="28" customWidth="1" min="2" max="2"/>
    <col width="14" customWidth="1" min="3" max="3"/>
    <col width="14" customWidth="1" min="4" max="4"/>
    <col width="24" customWidth="1" min="5" max="5"/>
    <col width="15" customWidth="1" min="6" max="6"/>
    <col width="20" customWidth="1" min="7" max="7"/>
    <col width="16" customWidth="1" min="8" max="8"/>
    <col width="16" customWidth="1" min="9" max="9"/>
    <col width="17" customWidth="1" min="10" max="10"/>
    <col width="16" customWidth="1" min="11" max="11"/>
    <col width="14" customWidth="1" min="12" max="12"/>
    <col width="24" customWidth="1" min="13" max="13"/>
  </cols>
  <sheetData>
    <row r="1" ht="30" customHeight="1">
      <c r="A1" s="1" t="inlineStr">
        <is>
          <t>Customer database</t>
        </is>
      </c>
    </row>
    <row r="2">
      <c r="A2" s="2" t="inlineStr">
        <is>
          <t>Company</t>
        </is>
      </c>
      <c r="B2" s="3" t="inlineStr"/>
      <c r="D2" s="2" t="inlineStr">
        <is>
          <t>Period</t>
        </is>
      </c>
      <c r="E2" s="3" t="inlineStr"/>
      <c r="G2" s="2" t="inlineStr">
        <is>
          <t>Currency</t>
        </is>
      </c>
      <c r="H2" s="3" t="inlineStr"/>
    </row>
    <row r="4" ht="26" customHeight="1">
      <c r="A4" s="4" t="inlineStr">
        <is>
          <t>Code</t>
        </is>
      </c>
      <c r="B4" s="4" t="inlineStr">
        <is>
          <t>Name or legal name</t>
        </is>
      </c>
      <c r="C4" s="4" t="inlineStr">
        <is>
          <t>Document</t>
        </is>
      </c>
      <c r="D4" s="4" t="inlineStr">
        <is>
          <t>Phone</t>
        </is>
      </c>
      <c r="E4" s="4" t="inlineStr">
        <is>
          <t>Email</t>
        </is>
      </c>
      <c r="F4" s="4" t="inlineStr">
        <is>
          <t>City</t>
        </is>
      </c>
      <c r="G4" s="4" t="inlineStr">
        <is>
          <t>Assigned salesperson</t>
        </is>
      </c>
      <c r="H4" s="4" t="inlineStr">
        <is>
          <t>Credit limit</t>
        </is>
      </c>
      <c r="I4" s="4" t="inlineStr">
        <is>
          <t>Current balance</t>
        </is>
      </c>
      <c r="J4" s="4" t="inlineStr">
        <is>
          <t>Available credit</t>
        </is>
      </c>
      <c r="K4" s="4" t="inlineStr">
        <is>
          <t>Status</t>
        </is>
      </c>
      <c r="L4" s="4" t="inlineStr">
        <is>
          <t>Last purchase</t>
        </is>
      </c>
      <c r="M4" s="4" t="inlineStr">
        <is>
          <t>Notes</t>
        </is>
      </c>
    </row>
    <row r="5">
      <c r="A5" s="5" t="n"/>
      <c r="B5" s="5" t="n"/>
      <c r="C5" s="5" t="n"/>
      <c r="D5" s="5" t="n"/>
      <c r="E5" s="5" t="n"/>
      <c r="F5" s="5" t="n"/>
      <c r="G5" s="5" t="n"/>
      <c r="H5" s="6" t="n"/>
      <c r="I5" s="6" t="n"/>
      <c r="J5" s="7">
        <f>IF($H5="","",$H5-$I5)</f>
        <v/>
      </c>
      <c r="K5" s="8">
        <f>IF($H5="","",IF($H5=0,"No credit limit",IF($J5&lt;=0,"Limit reached","Credit available")))</f>
        <v/>
      </c>
      <c r="L5" s="9" t="n"/>
      <c r="M5" s="5" t="n"/>
    </row>
    <row r="6">
      <c r="A6" s="5" t="n"/>
      <c r="B6" s="5" t="n"/>
      <c r="C6" s="5" t="n"/>
      <c r="D6" s="5" t="n"/>
      <c r="E6" s="5" t="n"/>
      <c r="F6" s="5" t="n"/>
      <c r="G6" s="5" t="n"/>
      <c r="H6" s="6" t="n"/>
      <c r="I6" s="6" t="n"/>
      <c r="J6" s="7">
        <f>IF($H6="","",$H6-$I6)</f>
        <v/>
      </c>
      <c r="K6" s="8">
        <f>IF($H6="","",IF($H6=0,"No credit limit",IF($J6&lt;=0,"Limit reached","Credit available")))</f>
        <v/>
      </c>
      <c r="L6" s="9" t="n"/>
      <c r="M6" s="5" t="n"/>
    </row>
    <row r="7">
      <c r="A7" s="5" t="n"/>
      <c r="B7" s="5" t="n"/>
      <c r="C7" s="5" t="n"/>
      <c r="D7" s="5" t="n"/>
      <c r="E7" s="5" t="n"/>
      <c r="F7" s="5" t="n"/>
      <c r="G7" s="5" t="n"/>
      <c r="H7" s="6" t="n"/>
      <c r="I7" s="6" t="n"/>
      <c r="J7" s="7">
        <f>IF($H7="","",$H7-$I7)</f>
        <v/>
      </c>
      <c r="K7" s="8">
        <f>IF($H7="","",IF($H7=0,"No credit limit",IF($J7&lt;=0,"Limit reached","Credit available")))</f>
        <v/>
      </c>
      <c r="L7" s="9" t="n"/>
      <c r="M7" s="5" t="n"/>
    </row>
    <row r="8">
      <c r="A8" s="5" t="n"/>
      <c r="B8" s="5" t="n"/>
      <c r="C8" s="5" t="n"/>
      <c r="D8" s="5" t="n"/>
      <c r="E8" s="5" t="n"/>
      <c r="F8" s="5" t="n"/>
      <c r="G8" s="5" t="n"/>
      <c r="H8" s="6" t="n"/>
      <c r="I8" s="6" t="n"/>
      <c r="J8" s="7">
        <f>IF($H8="","",$H8-$I8)</f>
        <v/>
      </c>
      <c r="K8" s="8">
        <f>IF($H8="","",IF($H8=0,"No credit limit",IF($J8&lt;=0,"Limit reached","Credit available")))</f>
        <v/>
      </c>
      <c r="L8" s="9" t="n"/>
      <c r="M8" s="5" t="n"/>
    </row>
    <row r="9">
      <c r="A9" s="5" t="n"/>
      <c r="B9" s="5" t="n"/>
      <c r="C9" s="5" t="n"/>
      <c r="D9" s="5" t="n"/>
      <c r="E9" s="5" t="n"/>
      <c r="F9" s="5" t="n"/>
      <c r="G9" s="5" t="n"/>
      <c r="H9" s="6" t="n"/>
      <c r="I9" s="6" t="n"/>
      <c r="J9" s="7">
        <f>IF($H9="","",$H9-$I9)</f>
        <v/>
      </c>
      <c r="K9" s="8">
        <f>IF($H9="","",IF($H9=0,"No credit limit",IF($J9&lt;=0,"Limit reached","Credit available")))</f>
        <v/>
      </c>
      <c r="L9" s="9" t="n"/>
      <c r="M9" s="5" t="n"/>
    </row>
    <row r="10">
      <c r="A10" s="5" t="n"/>
      <c r="B10" s="5" t="n"/>
      <c r="C10" s="5" t="n"/>
      <c r="D10" s="5" t="n"/>
      <c r="E10" s="5" t="n"/>
      <c r="F10" s="5" t="n"/>
      <c r="G10" s="5" t="n"/>
      <c r="H10" s="6" t="n"/>
      <c r="I10" s="6" t="n"/>
      <c r="J10" s="7">
        <f>IF($H10="","",$H10-$I10)</f>
        <v/>
      </c>
      <c r="K10" s="8">
        <f>IF($H10="","",IF($H10=0,"No credit limit",IF($J10&lt;=0,"Limit reached","Credit available")))</f>
        <v/>
      </c>
      <c r="L10" s="9" t="n"/>
      <c r="M10" s="5" t="n"/>
    </row>
    <row r="11">
      <c r="A11" s="5" t="n"/>
      <c r="B11" s="5" t="n"/>
      <c r="C11" s="5" t="n"/>
      <c r="D11" s="5" t="n"/>
      <c r="E11" s="5" t="n"/>
      <c r="F11" s="5" t="n"/>
      <c r="G11" s="5" t="n"/>
      <c r="H11" s="6" t="n"/>
      <c r="I11" s="6" t="n"/>
      <c r="J11" s="7">
        <f>IF($H11="","",$H11-$I11)</f>
        <v/>
      </c>
      <c r="K11" s="8">
        <f>IF($H11="","",IF($H11=0,"No credit limit",IF($J11&lt;=0,"Limit reached","Credit available")))</f>
        <v/>
      </c>
      <c r="L11" s="9" t="n"/>
      <c r="M11" s="5" t="n"/>
    </row>
    <row r="12">
      <c r="A12" s="5" t="n"/>
      <c r="B12" s="5" t="n"/>
      <c r="C12" s="5" t="n"/>
      <c r="D12" s="5" t="n"/>
      <c r="E12" s="5" t="n"/>
      <c r="F12" s="5" t="n"/>
      <c r="G12" s="5" t="n"/>
      <c r="H12" s="6" t="n"/>
      <c r="I12" s="6" t="n"/>
      <c r="J12" s="7">
        <f>IF($H12="","",$H12-$I12)</f>
        <v/>
      </c>
      <c r="K12" s="8">
        <f>IF($H12="","",IF($H12=0,"No credit limit",IF($J12&lt;=0,"Limit reached","Credit available")))</f>
        <v/>
      </c>
      <c r="L12" s="9" t="n"/>
      <c r="M12" s="5" t="n"/>
    </row>
    <row r="13">
      <c r="A13" s="5" t="n"/>
      <c r="B13" s="5" t="n"/>
      <c r="C13" s="5" t="n"/>
      <c r="D13" s="5" t="n"/>
      <c r="E13" s="5" t="n"/>
      <c r="F13" s="5" t="n"/>
      <c r="G13" s="5" t="n"/>
      <c r="H13" s="6" t="n"/>
      <c r="I13" s="6" t="n"/>
      <c r="J13" s="7">
        <f>IF($H13="","",$H13-$I13)</f>
        <v/>
      </c>
      <c r="K13" s="8">
        <f>IF($H13="","",IF($H13=0,"No credit limit",IF($J13&lt;=0,"Limit reached","Credit available")))</f>
        <v/>
      </c>
      <c r="L13" s="9" t="n"/>
      <c r="M13" s="5" t="n"/>
    </row>
    <row r="14">
      <c r="A14" s="5" t="n"/>
      <c r="B14" s="5" t="n"/>
      <c r="C14" s="5" t="n"/>
      <c r="D14" s="5" t="n"/>
      <c r="E14" s="5" t="n"/>
      <c r="F14" s="5" t="n"/>
      <c r="G14" s="5" t="n"/>
      <c r="H14" s="6" t="n"/>
      <c r="I14" s="6" t="n"/>
      <c r="J14" s="7">
        <f>IF($H14="","",$H14-$I14)</f>
        <v/>
      </c>
      <c r="K14" s="8">
        <f>IF($H14="","",IF($H14=0,"No credit limit",IF($J14&lt;=0,"Limit reached","Credit available")))</f>
        <v/>
      </c>
      <c r="L14" s="9" t="n"/>
      <c r="M14" s="5" t="n"/>
    </row>
    <row r="15">
      <c r="A15" s="5" t="n"/>
      <c r="B15" s="5" t="n"/>
      <c r="C15" s="5" t="n"/>
      <c r="D15" s="5" t="n"/>
      <c r="E15" s="5" t="n"/>
      <c r="F15" s="5" t="n"/>
      <c r="G15" s="5" t="n"/>
      <c r="H15" s="6" t="n"/>
      <c r="I15" s="6" t="n"/>
      <c r="J15" s="7">
        <f>IF($H15="","",$H15-$I15)</f>
        <v/>
      </c>
      <c r="K15" s="8">
        <f>IF($H15="","",IF($H15=0,"No credit limit",IF($J15&lt;=0,"Limit reached","Credit available")))</f>
        <v/>
      </c>
      <c r="L15" s="9" t="n"/>
      <c r="M15" s="5" t="n"/>
    </row>
    <row r="16">
      <c r="A16" s="5" t="n"/>
      <c r="B16" s="5" t="n"/>
      <c r="C16" s="5" t="n"/>
      <c r="D16" s="5" t="n"/>
      <c r="E16" s="5" t="n"/>
      <c r="F16" s="5" t="n"/>
      <c r="G16" s="5" t="n"/>
      <c r="H16" s="6" t="n"/>
      <c r="I16" s="6" t="n"/>
      <c r="J16" s="7">
        <f>IF($H16="","",$H16-$I16)</f>
        <v/>
      </c>
      <c r="K16" s="8">
        <f>IF($H16="","",IF($H16=0,"No credit limit",IF($J16&lt;=0,"Limit reached","Credit available")))</f>
        <v/>
      </c>
      <c r="L16" s="9" t="n"/>
      <c r="M16" s="5" t="n"/>
    </row>
    <row r="17">
      <c r="A17" s="5" t="n"/>
      <c r="B17" s="5" t="n"/>
      <c r="C17" s="5" t="n"/>
      <c r="D17" s="5" t="n"/>
      <c r="E17" s="5" t="n"/>
      <c r="F17" s="5" t="n"/>
      <c r="G17" s="5" t="n"/>
      <c r="H17" s="6" t="n"/>
      <c r="I17" s="6" t="n"/>
      <c r="J17" s="7">
        <f>IF($H17="","",$H17-$I17)</f>
        <v/>
      </c>
      <c r="K17" s="8">
        <f>IF($H17="","",IF($H17=0,"No credit limit",IF($J17&lt;=0,"Limit reached","Credit available")))</f>
        <v/>
      </c>
      <c r="L17" s="9" t="n"/>
      <c r="M17" s="5" t="n"/>
    </row>
    <row r="18">
      <c r="A18" s="5" t="n"/>
      <c r="B18" s="5" t="n"/>
      <c r="C18" s="5" t="n"/>
      <c r="D18" s="5" t="n"/>
      <c r="E18" s="5" t="n"/>
      <c r="F18" s="5" t="n"/>
      <c r="G18" s="5" t="n"/>
      <c r="H18" s="6" t="n"/>
      <c r="I18" s="6" t="n"/>
      <c r="J18" s="7">
        <f>IF($H18="","",$H18-$I18)</f>
        <v/>
      </c>
      <c r="K18" s="8">
        <f>IF($H18="","",IF($H18=0,"No credit limit",IF($J18&lt;=0,"Limit reached","Credit available")))</f>
        <v/>
      </c>
      <c r="L18" s="9" t="n"/>
      <c r="M18" s="5" t="n"/>
    </row>
    <row r="19">
      <c r="A19" s="5" t="n"/>
      <c r="B19" s="5" t="n"/>
      <c r="C19" s="5" t="n"/>
      <c r="D19" s="5" t="n"/>
      <c r="E19" s="5" t="n"/>
      <c r="F19" s="5" t="n"/>
      <c r="G19" s="5" t="n"/>
      <c r="H19" s="6" t="n"/>
      <c r="I19" s="6" t="n"/>
      <c r="J19" s="7">
        <f>IF($H19="","",$H19-$I19)</f>
        <v/>
      </c>
      <c r="K19" s="8">
        <f>IF($H19="","",IF($H19=0,"No credit limit",IF($J19&lt;=0,"Limit reached","Credit available")))</f>
        <v/>
      </c>
      <c r="L19" s="9" t="n"/>
      <c r="M19" s="5" t="n"/>
    </row>
    <row r="20">
      <c r="A20" s="5" t="n"/>
      <c r="B20" s="5" t="n"/>
      <c r="C20" s="5" t="n"/>
      <c r="D20" s="5" t="n"/>
      <c r="E20" s="5" t="n"/>
      <c r="F20" s="5" t="n"/>
      <c r="G20" s="5" t="n"/>
      <c r="H20" s="6" t="n"/>
      <c r="I20" s="6" t="n"/>
      <c r="J20" s="7">
        <f>IF($H20="","",$H20-$I20)</f>
        <v/>
      </c>
      <c r="K20" s="8">
        <f>IF($H20="","",IF($H20=0,"No credit limit",IF($J20&lt;=0,"Limit reached","Credit available")))</f>
        <v/>
      </c>
      <c r="L20" s="9" t="n"/>
      <c r="M20" s="5" t="n"/>
    </row>
    <row r="21">
      <c r="A21" s="5" t="n"/>
      <c r="B21" s="5" t="n"/>
      <c r="C21" s="5" t="n"/>
      <c r="D21" s="5" t="n"/>
      <c r="E21" s="5" t="n"/>
      <c r="F21" s="5" t="n"/>
      <c r="G21" s="5" t="n"/>
      <c r="H21" s="6" t="n"/>
      <c r="I21" s="6" t="n"/>
      <c r="J21" s="7">
        <f>IF($H21="","",$H21-$I21)</f>
        <v/>
      </c>
      <c r="K21" s="8">
        <f>IF($H21="","",IF($H21=0,"No credit limit",IF($J21&lt;=0,"Limit reached","Credit available")))</f>
        <v/>
      </c>
      <c r="L21" s="9" t="n"/>
      <c r="M21" s="5" t="n"/>
    </row>
    <row r="22">
      <c r="A22" s="5" t="n"/>
      <c r="B22" s="5" t="n"/>
      <c r="C22" s="5" t="n"/>
      <c r="D22" s="5" t="n"/>
      <c r="E22" s="5" t="n"/>
      <c r="F22" s="5" t="n"/>
      <c r="G22" s="5" t="n"/>
      <c r="H22" s="6" t="n"/>
      <c r="I22" s="6" t="n"/>
      <c r="J22" s="7">
        <f>IF($H22="","",$H22-$I22)</f>
        <v/>
      </c>
      <c r="K22" s="8">
        <f>IF($H22="","",IF($H22=0,"No credit limit",IF($J22&lt;=0,"Limit reached","Credit available")))</f>
        <v/>
      </c>
      <c r="L22" s="9" t="n"/>
      <c r="M22" s="5" t="n"/>
    </row>
    <row r="23">
      <c r="A23" s="5" t="n"/>
      <c r="B23" s="5" t="n"/>
      <c r="C23" s="5" t="n"/>
      <c r="D23" s="5" t="n"/>
      <c r="E23" s="5" t="n"/>
      <c r="F23" s="5" t="n"/>
      <c r="G23" s="5" t="n"/>
      <c r="H23" s="6" t="n"/>
      <c r="I23" s="6" t="n"/>
      <c r="J23" s="7">
        <f>IF($H23="","",$H23-$I23)</f>
        <v/>
      </c>
      <c r="K23" s="8">
        <f>IF($H23="","",IF($H23=0,"No credit limit",IF($J23&lt;=0,"Limit reached","Credit available")))</f>
        <v/>
      </c>
      <c r="L23" s="9" t="n"/>
      <c r="M23" s="5" t="n"/>
    </row>
    <row r="24">
      <c r="A24" s="5" t="n"/>
      <c r="B24" s="5" t="n"/>
      <c r="C24" s="5" t="n"/>
      <c r="D24" s="5" t="n"/>
      <c r="E24" s="5" t="n"/>
      <c r="F24" s="5" t="n"/>
      <c r="G24" s="5" t="n"/>
      <c r="H24" s="6" t="n"/>
      <c r="I24" s="6" t="n"/>
      <c r="J24" s="7">
        <f>IF($H24="","",$H24-$I24)</f>
        <v/>
      </c>
      <c r="K24" s="8">
        <f>IF($H24="","",IF($H24=0,"No credit limit",IF($J24&lt;=0,"Limit reached","Credit available")))</f>
        <v/>
      </c>
      <c r="L24" s="9" t="n"/>
      <c r="M24" s="5" t="n"/>
    </row>
    <row r="25">
      <c r="A25" s="5" t="n"/>
      <c r="B25" s="5" t="n"/>
      <c r="C25" s="5" t="n"/>
      <c r="D25" s="5" t="n"/>
      <c r="E25" s="5" t="n"/>
      <c r="F25" s="5" t="n"/>
      <c r="G25" s="5" t="n"/>
      <c r="H25" s="6" t="n"/>
      <c r="I25" s="6" t="n"/>
      <c r="J25" s="7">
        <f>IF($H25="","",$H25-$I25)</f>
        <v/>
      </c>
      <c r="K25" s="8">
        <f>IF($H25="","",IF($H25=0,"No credit limit",IF($J25&lt;=0,"Limit reached","Credit available")))</f>
        <v/>
      </c>
      <c r="L25" s="9" t="n"/>
      <c r="M25" s="5" t="n"/>
    </row>
    <row r="26">
      <c r="A26" s="5" t="n"/>
      <c r="B26" s="5" t="n"/>
      <c r="C26" s="5" t="n"/>
      <c r="D26" s="5" t="n"/>
      <c r="E26" s="5" t="n"/>
      <c r="F26" s="5" t="n"/>
      <c r="G26" s="5" t="n"/>
      <c r="H26" s="6" t="n"/>
      <c r="I26" s="6" t="n"/>
      <c r="J26" s="7">
        <f>IF($H26="","",$H26-$I26)</f>
        <v/>
      </c>
      <c r="K26" s="8">
        <f>IF($H26="","",IF($H26=0,"No credit limit",IF($J26&lt;=0,"Limit reached","Credit available")))</f>
        <v/>
      </c>
      <c r="L26" s="9" t="n"/>
      <c r="M26" s="5" t="n"/>
    </row>
    <row r="27">
      <c r="A27" s="5" t="n"/>
      <c r="B27" s="5" t="n"/>
      <c r="C27" s="5" t="n"/>
      <c r="D27" s="5" t="n"/>
      <c r="E27" s="5" t="n"/>
      <c r="F27" s="5" t="n"/>
      <c r="G27" s="5" t="n"/>
      <c r="H27" s="6" t="n"/>
      <c r="I27" s="6" t="n"/>
      <c r="J27" s="7">
        <f>IF($H27="","",$H27-$I27)</f>
        <v/>
      </c>
      <c r="K27" s="8">
        <f>IF($H27="","",IF($H27=0,"No credit limit",IF($J27&lt;=0,"Limit reached","Credit available")))</f>
        <v/>
      </c>
      <c r="L27" s="9" t="n"/>
      <c r="M27" s="5" t="n"/>
    </row>
    <row r="28">
      <c r="A28" s="5" t="n"/>
      <c r="B28" s="5" t="n"/>
      <c r="C28" s="5" t="n"/>
      <c r="D28" s="5" t="n"/>
      <c r="E28" s="5" t="n"/>
      <c r="F28" s="5" t="n"/>
      <c r="G28" s="5" t="n"/>
      <c r="H28" s="6" t="n"/>
      <c r="I28" s="6" t="n"/>
      <c r="J28" s="7">
        <f>IF($H28="","",$H28-$I28)</f>
        <v/>
      </c>
      <c r="K28" s="8">
        <f>IF($H28="","",IF($H28=0,"No credit limit",IF($J28&lt;=0,"Limit reached","Credit available")))</f>
        <v/>
      </c>
      <c r="L28" s="9" t="n"/>
      <c r="M28" s="5" t="n"/>
    </row>
    <row r="29">
      <c r="A29" s="5" t="n"/>
      <c r="B29" s="5" t="n"/>
      <c r="C29" s="5" t="n"/>
      <c r="D29" s="5" t="n"/>
      <c r="E29" s="5" t="n"/>
      <c r="F29" s="5" t="n"/>
      <c r="G29" s="5" t="n"/>
      <c r="H29" s="6" t="n"/>
      <c r="I29" s="6" t="n"/>
      <c r="J29" s="7">
        <f>IF($H29="","",$H29-$I29)</f>
        <v/>
      </c>
      <c r="K29" s="8">
        <f>IF($H29="","",IF($H29=0,"No credit limit",IF($J29&lt;=0,"Limit reached","Credit available")))</f>
        <v/>
      </c>
      <c r="L29" s="9" t="n"/>
      <c r="M29" s="5" t="n"/>
    </row>
    <row r="30">
      <c r="A30" s="5" t="n"/>
      <c r="B30" s="5" t="n"/>
      <c r="C30" s="5" t="n"/>
      <c r="D30" s="5" t="n"/>
      <c r="E30" s="5" t="n"/>
      <c r="F30" s="5" t="n"/>
      <c r="G30" s="5" t="n"/>
      <c r="H30" s="6" t="n"/>
      <c r="I30" s="6" t="n"/>
      <c r="J30" s="7">
        <f>IF($H30="","",$H30-$I30)</f>
        <v/>
      </c>
      <c r="K30" s="8">
        <f>IF($H30="","",IF($H30=0,"No credit limit",IF($J30&lt;=0,"Limit reached","Credit available")))</f>
        <v/>
      </c>
      <c r="L30" s="9" t="n"/>
      <c r="M30" s="5" t="n"/>
    </row>
    <row r="31">
      <c r="A31" s="5" t="n"/>
      <c r="B31" s="5" t="n"/>
      <c r="C31" s="5" t="n"/>
      <c r="D31" s="5" t="n"/>
      <c r="E31" s="5" t="n"/>
      <c r="F31" s="5" t="n"/>
      <c r="G31" s="5" t="n"/>
      <c r="H31" s="6" t="n"/>
      <c r="I31" s="6" t="n"/>
      <c r="J31" s="7">
        <f>IF($H31="","",$H31-$I31)</f>
        <v/>
      </c>
      <c r="K31" s="8">
        <f>IF($H31="","",IF($H31=0,"No credit limit",IF($J31&lt;=0,"Limit reached","Credit available")))</f>
        <v/>
      </c>
      <c r="L31" s="9" t="n"/>
      <c r="M31" s="5" t="n"/>
    </row>
    <row r="32">
      <c r="A32" s="5" t="n"/>
      <c r="B32" s="5" t="n"/>
      <c r="C32" s="5" t="n"/>
      <c r="D32" s="5" t="n"/>
      <c r="E32" s="5" t="n"/>
      <c r="F32" s="5" t="n"/>
      <c r="G32" s="5" t="n"/>
      <c r="H32" s="6" t="n"/>
      <c r="I32" s="6" t="n"/>
      <c r="J32" s="7">
        <f>IF($H32="","",$H32-$I32)</f>
        <v/>
      </c>
      <c r="K32" s="8">
        <f>IF($H32="","",IF($H32=0,"No credit limit",IF($J32&lt;=0,"Limit reached","Credit available")))</f>
        <v/>
      </c>
      <c r="L32" s="9" t="n"/>
      <c r="M32" s="5" t="n"/>
    </row>
    <row r="33">
      <c r="A33" s="5" t="n"/>
      <c r="B33" s="5" t="n"/>
      <c r="C33" s="5" t="n"/>
      <c r="D33" s="5" t="n"/>
      <c r="E33" s="5" t="n"/>
      <c r="F33" s="5" t="n"/>
      <c r="G33" s="5" t="n"/>
      <c r="H33" s="6" t="n"/>
      <c r="I33" s="6" t="n"/>
      <c r="J33" s="7">
        <f>IF($H33="","",$H33-$I33)</f>
        <v/>
      </c>
      <c r="K33" s="8">
        <f>IF($H33="","",IF($H33=0,"No credit limit",IF($J33&lt;=0,"Limit reached","Credit available")))</f>
        <v/>
      </c>
      <c r="L33" s="9" t="n"/>
      <c r="M33" s="5" t="n"/>
    </row>
    <row r="34">
      <c r="A34" s="5" t="n"/>
      <c r="B34" s="5" t="n"/>
      <c r="C34" s="5" t="n"/>
      <c r="D34" s="5" t="n"/>
      <c r="E34" s="5" t="n"/>
      <c r="F34" s="5" t="n"/>
      <c r="G34" s="5" t="n"/>
      <c r="H34" s="6" t="n"/>
      <c r="I34" s="6" t="n"/>
      <c r="J34" s="7">
        <f>IF($H34="","",$H34-$I34)</f>
        <v/>
      </c>
      <c r="K34" s="8">
        <f>IF($H34="","",IF($H34=0,"No credit limit",IF($J34&lt;=0,"Limit reached","Credit available")))</f>
        <v/>
      </c>
      <c r="L34" s="9" t="n"/>
      <c r="M34" s="5" t="n"/>
    </row>
    <row r="35">
      <c r="A35" s="5" t="n"/>
      <c r="B35" s="5" t="n"/>
      <c r="C35" s="5" t="n"/>
      <c r="D35" s="5" t="n"/>
      <c r="E35" s="5" t="n"/>
      <c r="F35" s="5" t="n"/>
      <c r="G35" s="5" t="n"/>
      <c r="H35" s="6" t="n"/>
      <c r="I35" s="6" t="n"/>
      <c r="J35" s="7">
        <f>IF($H35="","",$H35-$I35)</f>
        <v/>
      </c>
      <c r="K35" s="8">
        <f>IF($H35="","",IF($H35=0,"No credit limit",IF($J35&lt;=0,"Limit reached","Credit available")))</f>
        <v/>
      </c>
      <c r="L35" s="9" t="n"/>
      <c r="M35" s="5" t="n"/>
    </row>
    <row r="36">
      <c r="A36" s="5" t="n"/>
      <c r="B36" s="5" t="n"/>
      <c r="C36" s="5" t="n"/>
      <c r="D36" s="5" t="n"/>
      <c r="E36" s="5" t="n"/>
      <c r="F36" s="5" t="n"/>
      <c r="G36" s="5" t="n"/>
      <c r="H36" s="6" t="n"/>
      <c r="I36" s="6" t="n"/>
      <c r="J36" s="7">
        <f>IF($H36="","",$H36-$I36)</f>
        <v/>
      </c>
      <c r="K36" s="8">
        <f>IF($H36="","",IF($H36=0,"No credit limit",IF($J36&lt;=0,"Limit reached","Credit available")))</f>
        <v/>
      </c>
      <c r="L36" s="9" t="n"/>
      <c r="M36" s="5" t="n"/>
    </row>
    <row r="37">
      <c r="A37" s="5" t="n"/>
      <c r="B37" s="5" t="n"/>
      <c r="C37" s="5" t="n"/>
      <c r="D37" s="5" t="n"/>
      <c r="E37" s="5" t="n"/>
      <c r="F37" s="5" t="n"/>
      <c r="G37" s="5" t="n"/>
      <c r="H37" s="6" t="n"/>
      <c r="I37" s="6" t="n"/>
      <c r="J37" s="7">
        <f>IF($H37="","",$H37-$I37)</f>
        <v/>
      </c>
      <c r="K37" s="8">
        <f>IF($H37="","",IF($H37=0,"No credit limit",IF($J37&lt;=0,"Limit reached","Credit available")))</f>
        <v/>
      </c>
      <c r="L37" s="9" t="n"/>
      <c r="M37" s="5" t="n"/>
    </row>
    <row r="38">
      <c r="A38" s="5" t="n"/>
      <c r="B38" s="5" t="n"/>
      <c r="C38" s="5" t="n"/>
      <c r="D38" s="5" t="n"/>
      <c r="E38" s="5" t="n"/>
      <c r="F38" s="5" t="n"/>
      <c r="G38" s="5" t="n"/>
      <c r="H38" s="6" t="n"/>
      <c r="I38" s="6" t="n"/>
      <c r="J38" s="7">
        <f>IF($H38="","",$H38-$I38)</f>
        <v/>
      </c>
      <c r="K38" s="8">
        <f>IF($H38="","",IF($H38=0,"No credit limit",IF($J38&lt;=0,"Limit reached","Credit available")))</f>
        <v/>
      </c>
      <c r="L38" s="9" t="n"/>
      <c r="M38" s="5" t="n"/>
    </row>
    <row r="39">
      <c r="A39" s="5" t="n"/>
      <c r="B39" s="5" t="n"/>
      <c r="C39" s="5" t="n"/>
      <c r="D39" s="5" t="n"/>
      <c r="E39" s="5" t="n"/>
      <c r="F39" s="5" t="n"/>
      <c r="G39" s="5" t="n"/>
      <c r="H39" s="6" t="n"/>
      <c r="I39" s="6" t="n"/>
      <c r="J39" s="7">
        <f>IF($H39="","",$H39-$I39)</f>
        <v/>
      </c>
      <c r="K39" s="8">
        <f>IF($H39="","",IF($H39=0,"No credit limit",IF($J39&lt;=0,"Limit reached","Credit available")))</f>
        <v/>
      </c>
      <c r="L39" s="9" t="n"/>
      <c r="M39" s="5" t="n"/>
    </row>
    <row r="40">
      <c r="A40" s="5" t="n"/>
      <c r="B40" s="5" t="n"/>
      <c r="C40" s="5" t="n"/>
      <c r="D40" s="5" t="n"/>
      <c r="E40" s="5" t="n"/>
      <c r="F40" s="5" t="n"/>
      <c r="G40" s="5" t="n"/>
      <c r="H40" s="6" t="n"/>
      <c r="I40" s="6" t="n"/>
      <c r="J40" s="7">
        <f>IF($H40="","",$H40-$I40)</f>
        <v/>
      </c>
      <c r="K40" s="8">
        <f>IF($H40="","",IF($H40=0,"No credit limit",IF($J40&lt;=0,"Limit reached","Credit available")))</f>
        <v/>
      </c>
      <c r="L40" s="9" t="n"/>
      <c r="M40" s="5" t="n"/>
    </row>
    <row r="41">
      <c r="A41" s="5" t="n"/>
      <c r="B41" s="5" t="n"/>
      <c r="C41" s="5" t="n"/>
      <c r="D41" s="5" t="n"/>
      <c r="E41" s="5" t="n"/>
      <c r="F41" s="5" t="n"/>
      <c r="G41" s="5" t="n"/>
      <c r="H41" s="6" t="n"/>
      <c r="I41" s="6" t="n"/>
      <c r="J41" s="7">
        <f>IF($H41="","",$H41-$I41)</f>
        <v/>
      </c>
      <c r="K41" s="8">
        <f>IF($H41="","",IF($H41=0,"No credit limit",IF($J41&lt;=0,"Limit reached","Credit available")))</f>
        <v/>
      </c>
      <c r="L41" s="9" t="n"/>
      <c r="M41" s="5" t="n"/>
    </row>
    <row r="42">
      <c r="A42" s="5" t="n"/>
      <c r="B42" s="5" t="n"/>
      <c r="C42" s="5" t="n"/>
      <c r="D42" s="5" t="n"/>
      <c r="E42" s="5" t="n"/>
      <c r="F42" s="5" t="n"/>
      <c r="G42" s="5" t="n"/>
      <c r="H42" s="6" t="n"/>
      <c r="I42" s="6" t="n"/>
      <c r="J42" s="7">
        <f>IF($H42="","",$H42-$I42)</f>
        <v/>
      </c>
      <c r="K42" s="8">
        <f>IF($H42="","",IF($H42=0,"No credit limit",IF($J42&lt;=0,"Limit reached","Credit available")))</f>
        <v/>
      </c>
      <c r="L42" s="9" t="n"/>
      <c r="M42" s="5" t="n"/>
    </row>
    <row r="43">
      <c r="A43" s="5" t="n"/>
      <c r="B43" s="5" t="n"/>
      <c r="C43" s="5" t="n"/>
      <c r="D43" s="5" t="n"/>
      <c r="E43" s="5" t="n"/>
      <c r="F43" s="5" t="n"/>
      <c r="G43" s="5" t="n"/>
      <c r="H43" s="6" t="n"/>
      <c r="I43" s="6" t="n"/>
      <c r="J43" s="7">
        <f>IF($H43="","",$H43-$I43)</f>
        <v/>
      </c>
      <c r="K43" s="8">
        <f>IF($H43="","",IF($H43=0,"No credit limit",IF($J43&lt;=0,"Limit reached","Credit available")))</f>
        <v/>
      </c>
      <c r="L43" s="9" t="n"/>
      <c r="M43" s="5" t="n"/>
    </row>
    <row r="44">
      <c r="A44" s="5" t="n"/>
      <c r="B44" s="5" t="n"/>
      <c r="C44" s="5" t="n"/>
      <c r="D44" s="5" t="n"/>
      <c r="E44" s="5" t="n"/>
      <c r="F44" s="5" t="n"/>
      <c r="G44" s="5" t="n"/>
      <c r="H44" s="6" t="n"/>
      <c r="I44" s="6" t="n"/>
      <c r="J44" s="7">
        <f>IF($H44="","",$H44-$I44)</f>
        <v/>
      </c>
      <c r="K44" s="8">
        <f>IF($H44="","",IF($H44=0,"No credit limit",IF($J44&lt;=0,"Limit reached","Credit available")))</f>
        <v/>
      </c>
      <c r="L44" s="9" t="n"/>
      <c r="M44" s="5" t="n"/>
    </row>
    <row r="46" ht="20" customHeight="1">
      <c r="A46" s="10" t="inlineStr">
        <is>
          <t>TOTALS</t>
        </is>
      </c>
      <c r="B46" s="11" t="n"/>
      <c r="C46" s="11" t="n"/>
      <c r="D46" s="11" t="n"/>
      <c r="E46" s="11" t="n"/>
      <c r="F46" s="11" t="n"/>
      <c r="G46" s="11" t="n"/>
      <c r="H46" s="12">
        <f>SUM(H5:H44)</f>
        <v/>
      </c>
      <c r="I46" s="12">
        <f>SUM(I5:I44)</f>
        <v/>
      </c>
      <c r="J46" s="12">
        <f>SUM(J5:J44)</f>
        <v/>
      </c>
      <c r="K46" s="11" t="n"/>
      <c r="L46" s="11" t="n"/>
      <c r="M46" s="11" t="n"/>
    </row>
    <row r="48" ht="22" customHeight="1">
      <c r="A48" s="13" t="inlineStr">
        <is>
          <t>Credit portfolio summary</t>
        </is>
      </c>
      <c r="B48" s="14" t="n"/>
      <c r="C48" s="14" t="n"/>
      <c r="D48" s="14" t="n"/>
      <c r="E48" s="14" t="n"/>
      <c r="F48" s="14" t="n"/>
      <c r="G48" s="14" t="n"/>
      <c r="H48" s="14" t="n"/>
      <c r="I48" s="14" t="n"/>
      <c r="J48" s="14" t="n"/>
      <c r="K48" s="14" t="n"/>
      <c r="L48" s="14" t="n"/>
      <c r="M48" s="14" t="n"/>
    </row>
    <row r="49">
      <c r="A49" s="15" t="inlineStr">
        <is>
          <t>Customers listed</t>
        </is>
      </c>
      <c r="B49" s="16" t="n"/>
      <c r="C49" s="16" t="n"/>
      <c r="D49" s="17">
        <f>COUNTA(A5:A44)</f>
        <v/>
      </c>
    </row>
    <row r="50">
      <c r="A50" s="15" t="inlineStr">
        <is>
          <t>Total credit limit</t>
        </is>
      </c>
      <c r="B50" s="16" t="n"/>
      <c r="C50" s="16" t="n"/>
      <c r="D50" s="18">
        <f>H46</f>
        <v/>
      </c>
    </row>
    <row r="51">
      <c r="A51" s="15" t="inlineStr">
        <is>
          <t>Total balance due</t>
        </is>
      </c>
      <c r="B51" s="16" t="n"/>
      <c r="C51" s="16" t="n"/>
      <c r="D51" s="18">
        <f>I46</f>
        <v/>
      </c>
    </row>
    <row r="52">
      <c r="A52" s="15" t="inlineStr">
        <is>
          <t>Total available credit</t>
        </is>
      </c>
      <c r="B52" s="16" t="n"/>
      <c r="C52" s="16" t="n"/>
      <c r="D52" s="18">
        <f>J46</f>
        <v/>
      </c>
    </row>
    <row r="53">
      <c r="A53" s="15" t="inlineStr">
        <is>
          <t>Customers at the limit</t>
        </is>
      </c>
      <c r="B53" s="16" t="n"/>
      <c r="C53" s="16" t="n"/>
      <c r="D53" s="17">
        <f>COUNTIF($K$5:$K$44,"Limit reached")</f>
        <v/>
      </c>
    </row>
  </sheetData>
  <mergeCells count="9">
    <mergeCell ref="B2:C2"/>
    <mergeCell ref="A49:C49"/>
    <mergeCell ref="H2:I2"/>
    <mergeCell ref="A1:M1"/>
    <mergeCell ref="E2:F2"/>
    <mergeCell ref="A53:C53"/>
    <mergeCell ref="A50:C50"/>
    <mergeCell ref="A51:C51"/>
    <mergeCell ref="A52:C52"/>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42"/>
  <sheetViews>
    <sheetView workbookViewId="0">
      <selection activeCell="A1" sqref="A1"/>
    </sheetView>
  </sheetViews>
  <sheetFormatPr baseColWidth="8" defaultRowHeight="15"/>
  <cols>
    <col width="100" customWidth="1" min="1" max="1"/>
  </cols>
  <sheetData>
    <row r="1" ht="24" customHeight="1">
      <c r="A1" s="19" t="inlineStr">
        <is>
          <t>Instructions</t>
        </is>
      </c>
    </row>
    <row r="3">
      <c r="A3" s="20" t="inlineStr">
        <is>
          <t>What this template is</t>
        </is>
      </c>
    </row>
    <row r="4">
      <c r="A4" s="21" t="inlineStr">
        <is>
          <t>It is your customer directory: one row per customer, with their contact details, who handles the account, how much credit they are allowed, how much they owe you today and how much room they have left. The sheet works out the available credit and the status of each customer on its own, and sums the credit portfolio up in one glance.</t>
        </is>
      </c>
    </row>
    <row r="6">
      <c r="A6" s="20" t="inlineStr">
        <is>
          <t>Step by step</t>
        </is>
      </c>
    </row>
    <row r="7">
      <c r="A7" s="21" t="inlineStr">
        <is>
          <t>1. Type the internal code and the name or legal name of every customer.</t>
        </is>
      </c>
    </row>
    <row r="8">
      <c r="A8" s="21" t="inlineStr">
        <is>
          <t>2. Fill in document, phone, email and city: the details you need to reach and invoice them.</t>
        </is>
      </c>
    </row>
    <row r="9">
      <c r="A9" s="21" t="inlineStr">
        <is>
          <t>3. Assign a salesperson to each customer, so the account always has an owner.</t>
        </is>
      </c>
    </row>
    <row r="10">
      <c r="A10" s="21" t="inlineStr">
        <is>
          <t>4. Write the credit limit and the current balance; available credit and status are calculated for you.</t>
        </is>
      </c>
    </row>
    <row r="11">
      <c r="A11" s="21" t="inlineStr">
        <is>
          <t>5. Read the summary: how many customers you have, how much credit you granted and how many are at the limit.</t>
        </is>
      </c>
    </row>
    <row r="13">
      <c r="A13" s="20" t="inlineStr">
        <is>
          <t>Column map</t>
        </is>
      </c>
    </row>
    <row r="14">
      <c r="A14" s="21" t="inlineStr">
        <is>
          <t>Code: your internal numbering; if you have none, use 001, 002 and so on.</t>
        </is>
      </c>
    </row>
    <row r="15">
      <c r="A15" s="21" t="inlineStr">
        <is>
          <t>Name or legal name: as it appears on the invoice.</t>
        </is>
      </c>
    </row>
    <row r="16">
      <c r="A16" s="21" t="inlineStr">
        <is>
          <t>Document: tax number or identity document, as used in your country.</t>
        </is>
      </c>
    </row>
    <row r="17">
      <c r="A17" s="21" t="inlineStr">
        <is>
          <t>Phone and email: the channels you use to collect and to remind about due dates.</t>
        </is>
      </c>
    </row>
    <row r="18">
      <c r="A18" s="21" t="inlineStr">
        <is>
          <t>City: useful to group the portfolio by area.</t>
        </is>
      </c>
    </row>
    <row r="19">
      <c r="A19" s="21" t="inlineStr">
        <is>
          <t>Assigned salesperson: who is accountable for that account.</t>
        </is>
      </c>
    </row>
    <row r="20">
      <c r="A20" s="21" t="inlineStr">
        <is>
          <t>Credit limit: the maximum you are willing to extend to that customer.</t>
        </is>
      </c>
    </row>
    <row r="21">
      <c r="A21" s="21" t="inlineStr">
        <is>
          <t>Current balance: what they owe you today.</t>
        </is>
      </c>
    </row>
    <row r="22">
      <c r="A22" s="21" t="inlineStr">
        <is>
          <t>Available credit (grey): credit limit minus current balance.</t>
        </is>
      </c>
    </row>
    <row r="23">
      <c r="A23" s="21" t="inlineStr">
        <is>
          <t>Status (grey): no credit limit, limit reached or credit available, depending on the limit and the balance.</t>
        </is>
      </c>
    </row>
    <row r="24">
      <c r="A24" s="21" t="inlineStr">
        <is>
          <t>Last purchase: the date of their most recent order.</t>
        </is>
      </c>
    </row>
    <row r="25">
      <c r="A25" s="21" t="inlineStr">
        <is>
          <t>Notes: payment agreements, buying frequency or anything else worth keeping.</t>
        </is>
      </c>
    </row>
    <row r="27">
      <c r="A27" s="20" t="inlineStr">
        <is>
          <t>A worked example</t>
        </is>
      </c>
    </row>
    <row r="28">
      <c r="A28" s="21" t="inlineStr">
        <is>
          <t>Customer Corner Store, code C-001, salesperson Ana Perez: credit limit 3,000,000 and current balance 2,400,000, so available credit is 600,000 and the status reads «Credit available».</t>
        </is>
      </c>
    </row>
    <row r="29">
      <c r="A29" s="21" t="inlineStr">
        <is>
          <t>Customer South Hardware: limit 1,200,000 and balance 1,200,000, so available credit is zero and the status reads «Limit reached».</t>
        </is>
      </c>
    </row>
    <row r="30">
      <c r="A30" s="21" t="inlineStr">
        <is>
          <t>Customer New Without Credit: with no limit filled in, the sheet leaves available credit and status blank.</t>
        </is>
      </c>
    </row>
    <row r="31">
      <c r="A31" s="21" t="inlineStr">
        <is>
          <t>Portfolio summary with those three customers: total credit limit 4,200,000, total balance due 3,600,000 and total available credit 600,000.</t>
        </is>
      </c>
    </row>
    <row r="33">
      <c r="A33" s="20" t="inlineStr">
        <is>
          <t>Tips and common mistakes</t>
        </is>
      </c>
    </row>
    <row r="34">
      <c r="A34" s="21" t="inlineStr">
        <is>
          <t>Write the balance on the same day you ship on credit: a stale balance turns a limit into a promise.</t>
        </is>
      </c>
    </row>
    <row r="35">
      <c r="A35" s="21" t="inlineStr">
        <is>
          <t>When the status says «Limit reached», do not ship more on credit until a payment is recorded.</t>
        </is>
      </c>
    </row>
    <row r="36">
      <c r="A36" s="21" t="inlineStr">
        <is>
          <t>Type limits and balances as plain numbers, without a currency symbol: the column already carries its format.</t>
        </is>
      </c>
    </row>
    <row r="37">
      <c r="A37" s="21" t="inlineStr">
        <is>
          <t>Check phone and email at least once a year: a portfolio with old details is never collected.</t>
        </is>
      </c>
    </row>
    <row r="38">
      <c r="A38" s="21" t="inlineStr">
        <is>
          <t>Do not delete customers: mark them in Notes as inactive and keep the purchase history.</t>
        </is>
      </c>
    </row>
    <row r="40">
      <c r="A40" s="20" t="inlineStr">
        <is>
          <t>Free template by Kardex Tauro</t>
        </is>
      </c>
    </row>
    <row r="41">
      <c r="A41" s="21" t="inlineStr">
        <is>
          <t>Internal control tool. It is not an official accounting or tax document: all values and percentages are editable and no tax is calculated.</t>
        </is>
      </c>
    </row>
    <row r="42">
      <c r="A42" s="21"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2026-09-24T14:27:06Z</dcterms:created>
  <dcterms:modified xmlns:dcterms="http://purl.org/dc/terms/" xmlns:xsi="http://www.w3.org/2001/XMLSchema-instance" xsi:type="dcterms:W3CDTF">2026-09-24T14:27:06Z</dcterms:modified>
</cp:coreProperties>
</file>