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'Payroll'!$A$1:$O$46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46"/>
  <sheetViews>
    <sheetView workbookViewId="0">
      <selection activeCell="A1" sqref="A1"/>
    </sheetView>
  </sheetViews>
  <sheetFormatPr baseColWidth="8" defaultRowHeight="15"/>
  <cols>
    <col width="9" customWidth="1" min="1" max="1"/>
    <col width="24" customWidth="1" min="2" max="2"/>
    <col width="20" customWidth="1" min="3" max="3"/>
    <col width="7" customWidth="1" min="4" max="4"/>
    <col width="15" customWidth="1" min="5" max="5"/>
    <col width="12" customWidth="1" min="6" max="6"/>
    <col width="12" customWidth="1" min="7" max="7"/>
    <col width="12" customWidth="1" min="8" max="8"/>
    <col width="13" customWidth="1" min="9" max="9"/>
    <col width="15" customWidth="1" min="10" max="10"/>
    <col width="12" customWidth="1" min="11" max="11"/>
    <col width="12" customWidth="1" min="12" max="12"/>
    <col width="14" customWidth="1" min="13" max="13"/>
    <col width="15" customWidth="1" min="14" max="14"/>
    <col width="15" customWidth="1" min="15" max="15"/>
  </cols>
  <sheetData>
    <row r="1" ht="26" customHeight="1">
      <c r="A1" s="1" t="inlineStr">
        <is>
          <t>Payroll settlement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Period (month)</t>
        </is>
      </c>
      <c r="D2" s="3" t="inlineStr">
        <is>
          <t>March 2026</t>
        </is>
      </c>
      <c r="E2" s="2" t="inlineStr">
        <is>
          <t>Payment date</t>
        </is>
      </c>
      <c r="F2" s="3" t="n"/>
    </row>
    <row r="4">
      <c r="A4" s="4" t="inlineStr">
        <is>
          <t>Payroll settlement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32" customHeight="1">
      <c r="A5" s="6" t="inlineStr">
        <is>
          <t>Code</t>
        </is>
      </c>
      <c r="B5" s="6" t="inlineStr">
        <is>
          <t>Employee</t>
        </is>
      </c>
      <c r="C5" s="6" t="inlineStr">
        <is>
          <t>Position</t>
        </is>
      </c>
      <c r="D5" s="6" t="inlineStr">
        <is>
          <t>Days</t>
        </is>
      </c>
      <c r="E5" s="6" t="inlineStr">
        <is>
          <t>Base salary</t>
        </is>
      </c>
      <c r="F5" s="6" t="inlineStr">
        <is>
          <t>Allowance</t>
        </is>
      </c>
      <c r="G5" s="6" t="inlineStr">
        <is>
          <t>Overtime</t>
        </is>
      </c>
      <c r="H5" s="6" t="inlineStr">
        <is>
          <t>Commissions</t>
        </is>
      </c>
      <c r="I5" s="6" t="inlineStr">
        <is>
          <t>Other earnings</t>
        </is>
      </c>
      <c r="J5" s="6" t="inlineStr">
        <is>
          <t>Gross pay</t>
        </is>
      </c>
      <c r="K5" s="6" t="inlineStr">
        <is>
          <t>Health</t>
        </is>
      </c>
      <c r="L5" s="6" t="inlineStr">
        <is>
          <t>Pension</t>
        </is>
      </c>
      <c r="M5" s="6" t="inlineStr">
        <is>
          <t>Other deductions</t>
        </is>
      </c>
      <c r="N5" s="6" t="inlineStr">
        <is>
          <t>Total deductions</t>
        </is>
      </c>
      <c r="O5" s="6" t="inlineStr">
        <is>
          <t>Net pay</t>
        </is>
      </c>
    </row>
    <row r="6">
      <c r="A6" s="7" t="inlineStr">
        <is>
          <t>E-01</t>
        </is>
      </c>
      <c r="B6" s="7" t="inlineStr">
        <is>
          <t>Ana Maria Ruiz</t>
        </is>
      </c>
      <c r="C6" s="7" t="inlineStr">
        <is>
          <t>Accounting assistant</t>
        </is>
      </c>
      <c r="D6" s="7" t="n">
        <v>30</v>
      </c>
      <c r="E6" s="8" t="n">
        <v>1800000</v>
      </c>
      <c r="F6" s="8" t="n">
        <v>200000</v>
      </c>
      <c r="G6" s="8" t="n">
        <v>0</v>
      </c>
      <c r="H6" s="8" t="n">
        <v>150000</v>
      </c>
      <c r="I6" s="8" t="n">
        <v>0</v>
      </c>
      <c r="J6" s="9">
        <f>IF(AND($B6="",$E6=""),"",SUM(E6:I6))</f>
        <v/>
      </c>
      <c r="K6" s="8" t="n">
        <v>86000</v>
      </c>
      <c r="L6" s="8" t="n">
        <v>72000</v>
      </c>
      <c r="M6" s="8" t="n">
        <v>0</v>
      </c>
      <c r="N6" s="9">
        <f>IF(AND($K6="",$L6="",$M6=""),"",SUM(K6:M6))</f>
        <v/>
      </c>
      <c r="O6" s="9">
        <f>IF($J6="","",$J6-N($N6))</f>
        <v/>
      </c>
    </row>
    <row r="7">
      <c r="A7" s="7" t="inlineStr">
        <is>
          <t>E-02</t>
        </is>
      </c>
      <c r="B7" s="7" t="inlineStr">
        <is>
          <t>Carlos Pena</t>
        </is>
      </c>
      <c r="C7" s="7" t="inlineStr">
        <is>
          <t>Warehouse manager</t>
        </is>
      </c>
      <c r="D7" s="7" t="n">
        <v>30</v>
      </c>
      <c r="E7" s="8" t="n">
        <v>2400000</v>
      </c>
      <c r="F7" s="8" t="n">
        <v>0</v>
      </c>
      <c r="G7" s="8" t="n">
        <v>120000</v>
      </c>
      <c r="H7" s="8" t="n">
        <v>0</v>
      </c>
      <c r="I7" s="8" t="n">
        <v>50000</v>
      </c>
      <c r="J7" s="9">
        <f>IF(AND($B7="",$E7=""),"",SUM(E7:I7))</f>
        <v/>
      </c>
      <c r="K7" s="8" t="n">
        <v>96000</v>
      </c>
      <c r="L7" s="8" t="n">
        <v>96000</v>
      </c>
      <c r="M7" s="8" t="n">
        <v>20000</v>
      </c>
      <c r="N7" s="9">
        <f>IF(AND($K7="",$L7="",$M7=""),"",SUM(K7:M7))</f>
        <v/>
      </c>
      <c r="O7" s="9">
        <f>IF($J7="","",$J7-N($N7))</f>
        <v/>
      </c>
    </row>
    <row r="8">
      <c r="A8" s="7" t="n"/>
      <c r="B8" s="7" t="n"/>
      <c r="C8" s="7" t="n"/>
      <c r="D8" s="7" t="n"/>
      <c r="E8" s="8" t="n"/>
      <c r="F8" s="8" t="n"/>
      <c r="G8" s="8" t="n"/>
      <c r="H8" s="8" t="n"/>
      <c r="I8" s="8" t="n"/>
      <c r="J8" s="9">
        <f>IF(AND($B8="",$E8=""),"",SUM(E8:I8))</f>
        <v/>
      </c>
      <c r="K8" s="8" t="n"/>
      <c r="L8" s="8" t="n"/>
      <c r="M8" s="8" t="n"/>
      <c r="N8" s="9">
        <f>IF(AND($K8="",$L8="",$M8=""),"",SUM(K8:M8))</f>
        <v/>
      </c>
      <c r="O8" s="9">
        <f>IF($J8="","",$J8-N($N8))</f>
        <v/>
      </c>
    </row>
    <row r="9">
      <c r="A9" s="7" t="n"/>
      <c r="B9" s="7" t="n"/>
      <c r="C9" s="7" t="n"/>
      <c r="D9" s="7" t="n"/>
      <c r="E9" s="8" t="n"/>
      <c r="F9" s="8" t="n"/>
      <c r="G9" s="8" t="n"/>
      <c r="H9" s="8" t="n"/>
      <c r="I9" s="8" t="n"/>
      <c r="J9" s="9">
        <f>IF(AND($B9="",$E9=""),"",SUM(E9:I9))</f>
        <v/>
      </c>
      <c r="K9" s="8" t="n"/>
      <c r="L9" s="8" t="n"/>
      <c r="M9" s="8" t="n"/>
      <c r="N9" s="9">
        <f>IF(AND($K9="",$L9="",$M9=""),"",SUM(K9:M9))</f>
        <v/>
      </c>
      <c r="O9" s="9">
        <f>IF($J9="","",$J9-N($N9))</f>
        <v/>
      </c>
    </row>
    <row r="10">
      <c r="A10" s="7" t="n"/>
      <c r="B10" s="7" t="n"/>
      <c r="C10" s="7" t="n"/>
      <c r="D10" s="7" t="n"/>
      <c r="E10" s="8" t="n"/>
      <c r="F10" s="8" t="n"/>
      <c r="G10" s="8" t="n"/>
      <c r="H10" s="8" t="n"/>
      <c r="I10" s="8" t="n"/>
      <c r="J10" s="9">
        <f>IF(AND($B10="",$E10=""),"",SUM(E10:I10))</f>
        <v/>
      </c>
      <c r="K10" s="8" t="n"/>
      <c r="L10" s="8" t="n"/>
      <c r="M10" s="8" t="n"/>
      <c r="N10" s="9">
        <f>IF(AND($K10="",$L10="",$M10=""),"",SUM(K10:M10))</f>
        <v/>
      </c>
      <c r="O10" s="9">
        <f>IF($J10="","",$J10-N($N10))</f>
        <v/>
      </c>
    </row>
    <row r="11">
      <c r="A11" s="7" t="n"/>
      <c r="B11" s="7" t="n"/>
      <c r="C11" s="7" t="n"/>
      <c r="D11" s="7" t="n"/>
      <c r="E11" s="8" t="n"/>
      <c r="F11" s="8" t="n"/>
      <c r="G11" s="8" t="n"/>
      <c r="H11" s="8" t="n"/>
      <c r="I11" s="8" t="n"/>
      <c r="J11" s="9">
        <f>IF(AND($B11="",$E11=""),"",SUM(E11:I11))</f>
        <v/>
      </c>
      <c r="K11" s="8" t="n"/>
      <c r="L11" s="8" t="n"/>
      <c r="M11" s="8" t="n"/>
      <c r="N11" s="9">
        <f>IF(AND($K11="",$L11="",$M11=""),"",SUM(K11:M11))</f>
        <v/>
      </c>
      <c r="O11" s="9">
        <f>IF($J11="","",$J11-N($N11))</f>
        <v/>
      </c>
    </row>
    <row r="12">
      <c r="A12" s="7" t="n"/>
      <c r="B12" s="7" t="n"/>
      <c r="C12" s="7" t="n"/>
      <c r="D12" s="7" t="n"/>
      <c r="E12" s="8" t="n"/>
      <c r="F12" s="8" t="n"/>
      <c r="G12" s="8" t="n"/>
      <c r="H12" s="8" t="n"/>
      <c r="I12" s="8" t="n"/>
      <c r="J12" s="9">
        <f>IF(AND($B12="",$E12=""),"",SUM(E12:I12))</f>
        <v/>
      </c>
      <c r="K12" s="8" t="n"/>
      <c r="L12" s="8" t="n"/>
      <c r="M12" s="8" t="n"/>
      <c r="N12" s="9">
        <f>IF(AND($K12="",$L12="",$M12=""),"",SUM(K12:M12))</f>
        <v/>
      </c>
      <c r="O12" s="9">
        <f>IF($J12="","",$J12-N($N12))</f>
        <v/>
      </c>
    </row>
    <row r="13">
      <c r="A13" s="7" t="n"/>
      <c r="B13" s="7" t="n"/>
      <c r="C13" s="7" t="n"/>
      <c r="D13" s="7" t="n"/>
      <c r="E13" s="8" t="n"/>
      <c r="F13" s="8" t="n"/>
      <c r="G13" s="8" t="n"/>
      <c r="H13" s="8" t="n"/>
      <c r="I13" s="8" t="n"/>
      <c r="J13" s="9">
        <f>IF(AND($B13="",$E13=""),"",SUM(E13:I13))</f>
        <v/>
      </c>
      <c r="K13" s="8" t="n"/>
      <c r="L13" s="8" t="n"/>
      <c r="M13" s="8" t="n"/>
      <c r="N13" s="9">
        <f>IF(AND($K13="",$L13="",$M13=""),"",SUM(K13:M13))</f>
        <v/>
      </c>
      <c r="O13" s="9">
        <f>IF($J13="","",$J13-N($N13))</f>
        <v/>
      </c>
    </row>
    <row r="14">
      <c r="A14" s="7" t="n"/>
      <c r="B14" s="7" t="n"/>
      <c r="C14" s="7" t="n"/>
      <c r="D14" s="7" t="n"/>
      <c r="E14" s="8" t="n"/>
      <c r="F14" s="8" t="n"/>
      <c r="G14" s="8" t="n"/>
      <c r="H14" s="8" t="n"/>
      <c r="I14" s="8" t="n"/>
      <c r="J14" s="9">
        <f>IF(AND($B14="",$E14=""),"",SUM(E14:I14))</f>
        <v/>
      </c>
      <c r="K14" s="8" t="n"/>
      <c r="L14" s="8" t="n"/>
      <c r="M14" s="8" t="n"/>
      <c r="N14" s="9">
        <f>IF(AND($K14="",$L14="",$M14=""),"",SUM(K14:M14))</f>
        <v/>
      </c>
      <c r="O14" s="9">
        <f>IF($J14="","",$J14-N($N14))</f>
        <v/>
      </c>
    </row>
    <row r="15">
      <c r="A15" s="7" t="n"/>
      <c r="B15" s="7" t="n"/>
      <c r="C15" s="7" t="n"/>
      <c r="D15" s="7" t="n"/>
      <c r="E15" s="8" t="n"/>
      <c r="F15" s="8" t="n"/>
      <c r="G15" s="8" t="n"/>
      <c r="H15" s="8" t="n"/>
      <c r="I15" s="8" t="n"/>
      <c r="J15" s="9">
        <f>IF(AND($B15="",$E15=""),"",SUM(E15:I15))</f>
        <v/>
      </c>
      <c r="K15" s="8" t="n"/>
      <c r="L15" s="8" t="n"/>
      <c r="M15" s="8" t="n"/>
      <c r="N15" s="9">
        <f>IF(AND($K15="",$L15="",$M15=""),"",SUM(K15:M15))</f>
        <v/>
      </c>
      <c r="O15" s="9">
        <f>IF($J15="","",$J15-N($N15))</f>
        <v/>
      </c>
    </row>
    <row r="16">
      <c r="A16" s="7" t="n"/>
      <c r="B16" s="7" t="n"/>
      <c r="C16" s="7" t="n"/>
      <c r="D16" s="7" t="n"/>
      <c r="E16" s="8" t="n"/>
      <c r="F16" s="8" t="n"/>
      <c r="G16" s="8" t="n"/>
      <c r="H16" s="8" t="n"/>
      <c r="I16" s="8" t="n"/>
      <c r="J16" s="9">
        <f>IF(AND($B16="",$E16=""),"",SUM(E16:I16))</f>
        <v/>
      </c>
      <c r="K16" s="8" t="n"/>
      <c r="L16" s="8" t="n"/>
      <c r="M16" s="8" t="n"/>
      <c r="N16" s="9">
        <f>IF(AND($K16="",$L16="",$M16=""),"",SUM(K16:M16))</f>
        <v/>
      </c>
      <c r="O16" s="9">
        <f>IF($J16="","",$J16-N($N16))</f>
        <v/>
      </c>
    </row>
    <row r="17">
      <c r="A17" s="7" t="n"/>
      <c r="B17" s="7" t="n"/>
      <c r="C17" s="7" t="n"/>
      <c r="D17" s="7" t="n"/>
      <c r="E17" s="8" t="n"/>
      <c r="F17" s="8" t="n"/>
      <c r="G17" s="8" t="n"/>
      <c r="H17" s="8" t="n"/>
      <c r="I17" s="8" t="n"/>
      <c r="J17" s="9">
        <f>IF(AND($B17="",$E17=""),"",SUM(E17:I17))</f>
        <v/>
      </c>
      <c r="K17" s="8" t="n"/>
      <c r="L17" s="8" t="n"/>
      <c r="M17" s="8" t="n"/>
      <c r="N17" s="9">
        <f>IF(AND($K17="",$L17="",$M17=""),"",SUM(K17:M17))</f>
        <v/>
      </c>
      <c r="O17" s="9">
        <f>IF($J17="","",$J17-N($N17))</f>
        <v/>
      </c>
    </row>
    <row r="18">
      <c r="A18" s="7" t="n"/>
      <c r="B18" s="7" t="n"/>
      <c r="C18" s="7" t="n"/>
      <c r="D18" s="7" t="n"/>
      <c r="E18" s="8" t="n"/>
      <c r="F18" s="8" t="n"/>
      <c r="G18" s="8" t="n"/>
      <c r="H18" s="8" t="n"/>
      <c r="I18" s="8" t="n"/>
      <c r="J18" s="9">
        <f>IF(AND($B18="",$E18=""),"",SUM(E18:I18))</f>
        <v/>
      </c>
      <c r="K18" s="8" t="n"/>
      <c r="L18" s="8" t="n"/>
      <c r="M18" s="8" t="n"/>
      <c r="N18" s="9">
        <f>IF(AND($K18="",$L18="",$M18=""),"",SUM(K18:M18))</f>
        <v/>
      </c>
      <c r="O18" s="9">
        <f>IF($J18="","",$J18-N($N18))</f>
        <v/>
      </c>
    </row>
    <row r="19">
      <c r="A19" s="7" t="n"/>
      <c r="B19" s="7" t="n"/>
      <c r="C19" s="7" t="n"/>
      <c r="D19" s="7" t="n"/>
      <c r="E19" s="8" t="n"/>
      <c r="F19" s="8" t="n"/>
      <c r="G19" s="8" t="n"/>
      <c r="H19" s="8" t="n"/>
      <c r="I19" s="8" t="n"/>
      <c r="J19" s="9">
        <f>IF(AND($B19="",$E19=""),"",SUM(E19:I19))</f>
        <v/>
      </c>
      <c r="K19" s="8" t="n"/>
      <c r="L19" s="8" t="n"/>
      <c r="M19" s="8" t="n"/>
      <c r="N19" s="9">
        <f>IF(AND($K19="",$L19="",$M19=""),"",SUM(K19:M19))</f>
        <v/>
      </c>
      <c r="O19" s="9">
        <f>IF($J19="","",$J19-N($N19))</f>
        <v/>
      </c>
    </row>
    <row r="20">
      <c r="A20" s="7" t="n"/>
      <c r="B20" s="7" t="n"/>
      <c r="C20" s="7" t="n"/>
      <c r="D20" s="7" t="n"/>
      <c r="E20" s="8" t="n"/>
      <c r="F20" s="8" t="n"/>
      <c r="G20" s="8" t="n"/>
      <c r="H20" s="8" t="n"/>
      <c r="I20" s="8" t="n"/>
      <c r="J20" s="9">
        <f>IF(AND($B20="",$E20=""),"",SUM(E20:I20))</f>
        <v/>
      </c>
      <c r="K20" s="8" t="n"/>
      <c r="L20" s="8" t="n"/>
      <c r="M20" s="8" t="n"/>
      <c r="N20" s="9">
        <f>IF(AND($K20="",$L20="",$M20=""),"",SUM(K20:M20))</f>
        <v/>
      </c>
      <c r="O20" s="9">
        <f>IF($J20="","",$J20-N($N20))</f>
        <v/>
      </c>
    </row>
    <row r="21">
      <c r="A21" s="7" t="n"/>
      <c r="B21" s="7" t="n"/>
      <c r="C21" s="7" t="n"/>
      <c r="D21" s="7" t="n"/>
      <c r="E21" s="8" t="n"/>
      <c r="F21" s="8" t="n"/>
      <c r="G21" s="8" t="n"/>
      <c r="H21" s="8" t="n"/>
      <c r="I21" s="8" t="n"/>
      <c r="J21" s="9">
        <f>IF(AND($B21="",$E21=""),"",SUM(E21:I21))</f>
        <v/>
      </c>
      <c r="K21" s="8" t="n"/>
      <c r="L21" s="8" t="n"/>
      <c r="M21" s="8" t="n"/>
      <c r="N21" s="9">
        <f>IF(AND($K21="",$L21="",$M21=""),"",SUM(K21:M21))</f>
        <v/>
      </c>
      <c r="O21" s="9">
        <f>IF($J21="","",$J21-N($N21))</f>
        <v/>
      </c>
    </row>
    <row r="22">
      <c r="A22" s="7" t="n"/>
      <c r="B22" s="7" t="n"/>
      <c r="C22" s="7" t="n"/>
      <c r="D22" s="7" t="n"/>
      <c r="E22" s="8" t="n"/>
      <c r="F22" s="8" t="n"/>
      <c r="G22" s="8" t="n"/>
      <c r="H22" s="8" t="n"/>
      <c r="I22" s="8" t="n"/>
      <c r="J22" s="9">
        <f>IF(AND($B22="",$E22=""),"",SUM(E22:I22))</f>
        <v/>
      </c>
      <c r="K22" s="8" t="n"/>
      <c r="L22" s="8" t="n"/>
      <c r="M22" s="8" t="n"/>
      <c r="N22" s="9">
        <f>IF(AND($K22="",$L22="",$M22=""),"",SUM(K22:M22))</f>
        <v/>
      </c>
      <c r="O22" s="9">
        <f>IF($J22="","",$J22-N($N22))</f>
        <v/>
      </c>
    </row>
    <row r="23">
      <c r="A23" s="7" t="n"/>
      <c r="B23" s="7" t="n"/>
      <c r="C23" s="7" t="n"/>
      <c r="D23" s="7" t="n"/>
      <c r="E23" s="8" t="n"/>
      <c r="F23" s="8" t="n"/>
      <c r="G23" s="8" t="n"/>
      <c r="H23" s="8" t="n"/>
      <c r="I23" s="8" t="n"/>
      <c r="J23" s="9">
        <f>IF(AND($B23="",$E23=""),"",SUM(E23:I23))</f>
        <v/>
      </c>
      <c r="K23" s="8" t="n"/>
      <c r="L23" s="8" t="n"/>
      <c r="M23" s="8" t="n"/>
      <c r="N23" s="9">
        <f>IF(AND($K23="",$L23="",$M23=""),"",SUM(K23:M23))</f>
        <v/>
      </c>
      <c r="O23" s="9">
        <f>IF($J23="","",$J23-N($N23))</f>
        <v/>
      </c>
    </row>
    <row r="24">
      <c r="A24" s="7" t="n"/>
      <c r="B24" s="7" t="n"/>
      <c r="C24" s="7" t="n"/>
      <c r="D24" s="7" t="n"/>
      <c r="E24" s="8" t="n"/>
      <c r="F24" s="8" t="n"/>
      <c r="G24" s="8" t="n"/>
      <c r="H24" s="8" t="n"/>
      <c r="I24" s="8" t="n"/>
      <c r="J24" s="9">
        <f>IF(AND($B24="",$E24=""),"",SUM(E24:I24))</f>
        <v/>
      </c>
      <c r="K24" s="8" t="n"/>
      <c r="L24" s="8" t="n"/>
      <c r="M24" s="8" t="n"/>
      <c r="N24" s="9">
        <f>IF(AND($K24="",$L24="",$M24=""),"",SUM(K24:M24))</f>
        <v/>
      </c>
      <c r="O24" s="9">
        <f>IF($J24="","",$J24-N($N24))</f>
        <v/>
      </c>
    </row>
    <row r="25">
      <c r="A25" s="7" t="n"/>
      <c r="B25" s="7" t="n"/>
      <c r="C25" s="7" t="n"/>
      <c r="D25" s="7" t="n"/>
      <c r="E25" s="8" t="n"/>
      <c r="F25" s="8" t="n"/>
      <c r="G25" s="8" t="n"/>
      <c r="H25" s="8" t="n"/>
      <c r="I25" s="8" t="n"/>
      <c r="J25" s="9">
        <f>IF(AND($B25="",$E25=""),"",SUM(E25:I25))</f>
        <v/>
      </c>
      <c r="K25" s="8" t="n"/>
      <c r="L25" s="8" t="n"/>
      <c r="M25" s="8" t="n"/>
      <c r="N25" s="9">
        <f>IF(AND($K25="",$L25="",$M25=""),"",SUM(K25:M25))</f>
        <v/>
      </c>
      <c r="O25" s="9">
        <f>IF($J25="","",$J25-N($N25))</f>
        <v/>
      </c>
    </row>
    <row r="26">
      <c r="A26" s="7" t="n"/>
      <c r="B26" s="7" t="n"/>
      <c r="C26" s="7" t="n"/>
      <c r="D26" s="7" t="n"/>
      <c r="E26" s="8" t="n"/>
      <c r="F26" s="8" t="n"/>
      <c r="G26" s="8" t="n"/>
      <c r="H26" s="8" t="n"/>
      <c r="I26" s="8" t="n"/>
      <c r="J26" s="9">
        <f>IF(AND($B26="",$E26=""),"",SUM(E26:I26))</f>
        <v/>
      </c>
      <c r="K26" s="8" t="n"/>
      <c r="L26" s="8" t="n"/>
      <c r="M26" s="8" t="n"/>
      <c r="N26" s="9">
        <f>IF(AND($K26="",$L26="",$M26=""),"",SUM(K26:M26))</f>
        <v/>
      </c>
      <c r="O26" s="9">
        <f>IF($J26="","",$J26-N($N26))</f>
        <v/>
      </c>
    </row>
    <row r="27">
      <c r="A27" s="7" t="n"/>
      <c r="B27" s="7" t="n"/>
      <c r="C27" s="7" t="n"/>
      <c r="D27" s="7" t="n"/>
      <c r="E27" s="8" t="n"/>
      <c r="F27" s="8" t="n"/>
      <c r="G27" s="8" t="n"/>
      <c r="H27" s="8" t="n"/>
      <c r="I27" s="8" t="n"/>
      <c r="J27" s="9">
        <f>IF(AND($B27="",$E27=""),"",SUM(E27:I27))</f>
        <v/>
      </c>
      <c r="K27" s="8" t="n"/>
      <c r="L27" s="8" t="n"/>
      <c r="M27" s="8" t="n"/>
      <c r="N27" s="9">
        <f>IF(AND($K27="",$L27="",$M27=""),"",SUM(K27:M27))</f>
        <v/>
      </c>
      <c r="O27" s="9">
        <f>IF($J27="","",$J27-N($N27))</f>
        <v/>
      </c>
    </row>
    <row r="28">
      <c r="A28" s="7" t="n"/>
      <c r="B28" s="7" t="n"/>
      <c r="C28" s="7" t="n"/>
      <c r="D28" s="7" t="n"/>
      <c r="E28" s="8" t="n"/>
      <c r="F28" s="8" t="n"/>
      <c r="G28" s="8" t="n"/>
      <c r="H28" s="8" t="n"/>
      <c r="I28" s="8" t="n"/>
      <c r="J28" s="9">
        <f>IF(AND($B28="",$E28=""),"",SUM(E28:I28))</f>
        <v/>
      </c>
      <c r="K28" s="8" t="n"/>
      <c r="L28" s="8" t="n"/>
      <c r="M28" s="8" t="n"/>
      <c r="N28" s="9">
        <f>IF(AND($K28="",$L28="",$M28=""),"",SUM(K28:M28))</f>
        <v/>
      </c>
      <c r="O28" s="9">
        <f>IF($J28="","",$J28-N($N28))</f>
        <v/>
      </c>
    </row>
    <row r="29">
      <c r="A29" s="7" t="n"/>
      <c r="B29" s="7" t="n"/>
      <c r="C29" s="7" t="n"/>
      <c r="D29" s="7" t="n"/>
      <c r="E29" s="8" t="n"/>
      <c r="F29" s="8" t="n"/>
      <c r="G29" s="8" t="n"/>
      <c r="H29" s="8" t="n"/>
      <c r="I29" s="8" t="n"/>
      <c r="J29" s="9">
        <f>IF(AND($B29="",$E29=""),"",SUM(E29:I29))</f>
        <v/>
      </c>
      <c r="K29" s="8" t="n"/>
      <c r="L29" s="8" t="n"/>
      <c r="M29" s="8" t="n"/>
      <c r="N29" s="9">
        <f>IF(AND($K29="",$L29="",$M29=""),"",SUM(K29:M29))</f>
        <v/>
      </c>
      <c r="O29" s="9">
        <f>IF($J29="","",$J29-N($N29))</f>
        <v/>
      </c>
    </row>
    <row r="30">
      <c r="A30" s="7" t="n"/>
      <c r="B30" s="7" t="n"/>
      <c r="C30" s="7" t="n"/>
      <c r="D30" s="7" t="n"/>
      <c r="E30" s="8" t="n"/>
      <c r="F30" s="8" t="n"/>
      <c r="G30" s="8" t="n"/>
      <c r="H30" s="8" t="n"/>
      <c r="I30" s="8" t="n"/>
      <c r="J30" s="9">
        <f>IF(AND($B30="",$E30=""),"",SUM(E30:I30))</f>
        <v/>
      </c>
      <c r="K30" s="8" t="n"/>
      <c r="L30" s="8" t="n"/>
      <c r="M30" s="8" t="n"/>
      <c r="N30" s="9">
        <f>IF(AND($K30="",$L30="",$M30=""),"",SUM(K30:M30))</f>
        <v/>
      </c>
      <c r="O30" s="9">
        <f>IF($J30="","",$J30-N($N30))</f>
        <v/>
      </c>
    </row>
    <row r="31">
      <c r="A31" s="7" t="n"/>
      <c r="B31" s="7" t="n"/>
      <c r="C31" s="7" t="n"/>
      <c r="D31" s="7" t="n"/>
      <c r="E31" s="8" t="n"/>
      <c r="F31" s="8" t="n"/>
      <c r="G31" s="8" t="n"/>
      <c r="H31" s="8" t="n"/>
      <c r="I31" s="8" t="n"/>
      <c r="J31" s="9">
        <f>IF(AND($B31="",$E31=""),"",SUM(E31:I31))</f>
        <v/>
      </c>
      <c r="K31" s="8" t="n"/>
      <c r="L31" s="8" t="n"/>
      <c r="M31" s="8" t="n"/>
      <c r="N31" s="9">
        <f>IF(AND($K31="",$L31="",$M31=""),"",SUM(K31:M31))</f>
        <v/>
      </c>
      <c r="O31" s="9">
        <f>IF($J31="","",$J31-N($N31))</f>
        <v/>
      </c>
    </row>
    <row r="32">
      <c r="A32" s="7" t="n"/>
      <c r="B32" s="7" t="n"/>
      <c r="C32" s="7" t="n"/>
      <c r="D32" s="7" t="n"/>
      <c r="E32" s="8" t="n"/>
      <c r="F32" s="8" t="n"/>
      <c r="G32" s="8" t="n"/>
      <c r="H32" s="8" t="n"/>
      <c r="I32" s="8" t="n"/>
      <c r="J32" s="9">
        <f>IF(AND($B32="",$E32=""),"",SUM(E32:I32))</f>
        <v/>
      </c>
      <c r="K32" s="8" t="n"/>
      <c r="L32" s="8" t="n"/>
      <c r="M32" s="8" t="n"/>
      <c r="N32" s="9">
        <f>IF(AND($K32="",$L32="",$M32=""),"",SUM(K32:M32))</f>
        <v/>
      </c>
      <c r="O32" s="9">
        <f>IF($J32="","",$J32-N($N32))</f>
        <v/>
      </c>
    </row>
    <row r="33">
      <c r="A33" s="7" t="n"/>
      <c r="B33" s="7" t="n"/>
      <c r="C33" s="7" t="n"/>
      <c r="D33" s="7" t="n"/>
      <c r="E33" s="8" t="n"/>
      <c r="F33" s="8" t="n"/>
      <c r="G33" s="8" t="n"/>
      <c r="H33" s="8" t="n"/>
      <c r="I33" s="8" t="n"/>
      <c r="J33" s="9">
        <f>IF(AND($B33="",$E33=""),"",SUM(E33:I33))</f>
        <v/>
      </c>
      <c r="K33" s="8" t="n"/>
      <c r="L33" s="8" t="n"/>
      <c r="M33" s="8" t="n"/>
      <c r="N33" s="9">
        <f>IF(AND($K33="",$L33="",$M33=""),"",SUM(K33:M33))</f>
        <v/>
      </c>
      <c r="O33" s="9">
        <f>IF($J33="","",$J33-N($N33))</f>
        <v/>
      </c>
    </row>
    <row r="34">
      <c r="A34" s="7" t="n"/>
      <c r="B34" s="7" t="n"/>
      <c r="C34" s="7" t="n"/>
      <c r="D34" s="7" t="n"/>
      <c r="E34" s="8" t="n"/>
      <c r="F34" s="8" t="n"/>
      <c r="G34" s="8" t="n"/>
      <c r="H34" s="8" t="n"/>
      <c r="I34" s="8" t="n"/>
      <c r="J34" s="9">
        <f>IF(AND($B34="",$E34=""),"",SUM(E34:I34))</f>
        <v/>
      </c>
      <c r="K34" s="8" t="n"/>
      <c r="L34" s="8" t="n"/>
      <c r="M34" s="8" t="n"/>
      <c r="N34" s="9">
        <f>IF(AND($K34="",$L34="",$M34=""),"",SUM(K34:M34))</f>
        <v/>
      </c>
      <c r="O34" s="9">
        <f>IF($J34="","",$J34-N($N34))</f>
        <v/>
      </c>
    </row>
    <row r="35">
      <c r="A35" s="7" t="n"/>
      <c r="B35" s="7" t="n"/>
      <c r="C35" s="7" t="n"/>
      <c r="D35" s="7" t="n"/>
      <c r="E35" s="8" t="n"/>
      <c r="F35" s="8" t="n"/>
      <c r="G35" s="8" t="n"/>
      <c r="H35" s="8" t="n"/>
      <c r="I35" s="8" t="n"/>
      <c r="J35" s="9">
        <f>IF(AND($B35="",$E35=""),"",SUM(E35:I35))</f>
        <v/>
      </c>
      <c r="K35" s="8" t="n"/>
      <c r="L35" s="8" t="n"/>
      <c r="M35" s="8" t="n"/>
      <c r="N35" s="9">
        <f>IF(AND($K35="",$L35="",$M35=""),"",SUM(K35:M35))</f>
        <v/>
      </c>
      <c r="O35" s="9">
        <f>IF($J35="","",$J35-N($N35))</f>
        <v/>
      </c>
    </row>
    <row r="36">
      <c r="A36" s="7" t="n"/>
      <c r="B36" s="7" t="n"/>
      <c r="C36" s="7" t="n"/>
      <c r="D36" s="7" t="n"/>
      <c r="E36" s="8" t="n"/>
      <c r="F36" s="8" t="n"/>
      <c r="G36" s="8" t="n"/>
      <c r="H36" s="8" t="n"/>
      <c r="I36" s="8" t="n"/>
      <c r="J36" s="9">
        <f>IF(AND($B36="",$E36=""),"",SUM(E36:I36))</f>
        <v/>
      </c>
      <c r="K36" s="8" t="n"/>
      <c r="L36" s="8" t="n"/>
      <c r="M36" s="8" t="n"/>
      <c r="N36" s="9">
        <f>IF(AND($K36="",$L36="",$M36=""),"",SUM(K36:M36))</f>
        <v/>
      </c>
      <c r="O36" s="9">
        <f>IF($J36="","",$J36-N($N36))</f>
        <v/>
      </c>
    </row>
    <row r="37">
      <c r="A37" s="7" t="n"/>
      <c r="B37" s="7" t="n"/>
      <c r="C37" s="7" t="n"/>
      <c r="D37" s="7" t="n"/>
      <c r="E37" s="8" t="n"/>
      <c r="F37" s="8" t="n"/>
      <c r="G37" s="8" t="n"/>
      <c r="H37" s="8" t="n"/>
      <c r="I37" s="8" t="n"/>
      <c r="J37" s="9">
        <f>IF(AND($B37="",$E37=""),"",SUM(E37:I37))</f>
        <v/>
      </c>
      <c r="K37" s="8" t="n"/>
      <c r="L37" s="8" t="n"/>
      <c r="M37" s="8" t="n"/>
      <c r="N37" s="9">
        <f>IF(AND($K37="",$L37="",$M37=""),"",SUM(K37:M37))</f>
        <v/>
      </c>
      <c r="O37" s="9">
        <f>IF($J37="","",$J37-N($N37))</f>
        <v/>
      </c>
    </row>
    <row r="38">
      <c r="A38" s="7" t="n"/>
      <c r="B38" s="7" t="n"/>
      <c r="C38" s="7" t="n"/>
      <c r="D38" s="7" t="n"/>
      <c r="E38" s="8" t="n"/>
      <c r="F38" s="8" t="n"/>
      <c r="G38" s="8" t="n"/>
      <c r="H38" s="8" t="n"/>
      <c r="I38" s="8" t="n"/>
      <c r="J38" s="9">
        <f>IF(AND($B38="",$E38=""),"",SUM(E38:I38))</f>
        <v/>
      </c>
      <c r="K38" s="8" t="n"/>
      <c r="L38" s="8" t="n"/>
      <c r="M38" s="8" t="n"/>
      <c r="N38" s="9">
        <f>IF(AND($K38="",$L38="",$M38=""),"",SUM(K38:M38))</f>
        <v/>
      </c>
      <c r="O38" s="9">
        <f>IF($J38="","",$J38-N($N38))</f>
        <v/>
      </c>
    </row>
    <row r="39">
      <c r="A39" s="7" t="n"/>
      <c r="B39" s="7" t="n"/>
      <c r="C39" s="7" t="n"/>
      <c r="D39" s="7" t="n"/>
      <c r="E39" s="8" t="n"/>
      <c r="F39" s="8" t="n"/>
      <c r="G39" s="8" t="n"/>
      <c r="H39" s="8" t="n"/>
      <c r="I39" s="8" t="n"/>
      <c r="J39" s="9">
        <f>IF(AND($B39="",$E39=""),"",SUM(E39:I39))</f>
        <v/>
      </c>
      <c r="K39" s="8" t="n"/>
      <c r="L39" s="8" t="n"/>
      <c r="M39" s="8" t="n"/>
      <c r="N39" s="9">
        <f>IF(AND($K39="",$L39="",$M39=""),"",SUM(K39:M39))</f>
        <v/>
      </c>
      <c r="O39" s="9">
        <f>IF($J39="","",$J39-N($N39))</f>
        <v/>
      </c>
    </row>
    <row r="40">
      <c r="A40" s="7" t="n"/>
      <c r="B40" s="7" t="n"/>
      <c r="C40" s="7" t="n"/>
      <c r="D40" s="7" t="n"/>
      <c r="E40" s="8" t="n"/>
      <c r="F40" s="8" t="n"/>
      <c r="G40" s="8" t="n"/>
      <c r="H40" s="8" t="n"/>
      <c r="I40" s="8" t="n"/>
      <c r="J40" s="9">
        <f>IF(AND($B40="",$E40=""),"",SUM(E40:I40))</f>
        <v/>
      </c>
      <c r="K40" s="8" t="n"/>
      <c r="L40" s="8" t="n"/>
      <c r="M40" s="8" t="n"/>
      <c r="N40" s="9">
        <f>IF(AND($K40="",$L40="",$M40=""),"",SUM(K40:M40))</f>
        <v/>
      </c>
      <c r="O40" s="9">
        <f>IF($J40="","",$J40-N($N40))</f>
        <v/>
      </c>
    </row>
    <row r="41">
      <c r="A41" s="7" t="n"/>
      <c r="B41" s="7" t="n"/>
      <c r="C41" s="7" t="n"/>
      <c r="D41" s="7" t="n"/>
      <c r="E41" s="8" t="n"/>
      <c r="F41" s="8" t="n"/>
      <c r="G41" s="8" t="n"/>
      <c r="H41" s="8" t="n"/>
      <c r="I41" s="8" t="n"/>
      <c r="J41" s="9">
        <f>IF(AND($B41="",$E41=""),"",SUM(E41:I41))</f>
        <v/>
      </c>
      <c r="K41" s="8" t="n"/>
      <c r="L41" s="8" t="n"/>
      <c r="M41" s="8" t="n"/>
      <c r="N41" s="9">
        <f>IF(AND($K41="",$L41="",$M41=""),"",SUM(K41:M41))</f>
        <v/>
      </c>
      <c r="O41" s="9">
        <f>IF($J41="","",$J41-N($N41))</f>
        <v/>
      </c>
    </row>
    <row r="42">
      <c r="A42" s="7" t="n"/>
      <c r="B42" s="7" t="n"/>
      <c r="C42" s="7" t="n"/>
      <c r="D42" s="7" t="n"/>
      <c r="E42" s="8" t="n"/>
      <c r="F42" s="8" t="n"/>
      <c r="G42" s="8" t="n"/>
      <c r="H42" s="8" t="n"/>
      <c r="I42" s="8" t="n"/>
      <c r="J42" s="9">
        <f>IF(AND($B42="",$E42=""),"",SUM(E42:I42))</f>
        <v/>
      </c>
      <c r="K42" s="8" t="n"/>
      <c r="L42" s="8" t="n"/>
      <c r="M42" s="8" t="n"/>
      <c r="N42" s="9">
        <f>IF(AND($K42="",$L42="",$M42=""),"",SUM(K42:M42))</f>
        <v/>
      </c>
      <c r="O42" s="9">
        <f>IF($J42="","",$J42-N($N42))</f>
        <v/>
      </c>
    </row>
    <row r="43">
      <c r="A43" s="7" t="n"/>
      <c r="B43" s="7" t="n"/>
      <c r="C43" s="7" t="n"/>
      <c r="D43" s="7" t="n"/>
      <c r="E43" s="8" t="n"/>
      <c r="F43" s="8" t="n"/>
      <c r="G43" s="8" t="n"/>
      <c r="H43" s="8" t="n"/>
      <c r="I43" s="8" t="n"/>
      <c r="J43" s="9">
        <f>IF(AND($B43="",$E43=""),"",SUM(E43:I43))</f>
        <v/>
      </c>
      <c r="K43" s="8" t="n"/>
      <c r="L43" s="8" t="n"/>
      <c r="M43" s="8" t="n"/>
      <c r="N43" s="9">
        <f>IF(AND($K43="",$L43="",$M43=""),"",SUM(K43:M43))</f>
        <v/>
      </c>
      <c r="O43" s="9">
        <f>IF($J43="","",$J43-N($N43))</f>
        <v/>
      </c>
    </row>
    <row r="44">
      <c r="A44" s="7" t="n"/>
      <c r="B44" s="7" t="n"/>
      <c r="C44" s="7" t="n"/>
      <c r="D44" s="7" t="n"/>
      <c r="E44" s="8" t="n"/>
      <c r="F44" s="8" t="n"/>
      <c r="G44" s="8" t="n"/>
      <c r="H44" s="8" t="n"/>
      <c r="I44" s="8" t="n"/>
      <c r="J44" s="9">
        <f>IF(AND($B44="",$E44=""),"",SUM(E44:I44))</f>
        <v/>
      </c>
      <c r="K44" s="8" t="n"/>
      <c r="L44" s="8" t="n"/>
      <c r="M44" s="8" t="n"/>
      <c r="N44" s="9">
        <f>IF(AND($K44="",$L44="",$M44=""),"",SUM(K44:M44))</f>
        <v/>
      </c>
      <c r="O44" s="9">
        <f>IF($J44="","",$J44-N($N44))</f>
        <v/>
      </c>
    </row>
    <row r="45">
      <c r="A45" s="7" t="n"/>
      <c r="B45" s="7" t="n"/>
      <c r="C45" s="7" t="n"/>
      <c r="D45" s="7" t="n"/>
      <c r="E45" s="8" t="n"/>
      <c r="F45" s="8" t="n"/>
      <c r="G45" s="8" t="n"/>
      <c r="H45" s="8" t="n"/>
      <c r="I45" s="8" t="n"/>
      <c r="J45" s="9">
        <f>IF(AND($B45="",$E45=""),"",SUM(E45:I45))</f>
        <v/>
      </c>
      <c r="K45" s="8" t="n"/>
      <c r="L45" s="8" t="n"/>
      <c r="M45" s="8" t="n"/>
      <c r="N45" s="9">
        <f>IF(AND($K45="",$L45="",$M45=""),"",SUM(K45:M45))</f>
        <v/>
      </c>
      <c r="O45" s="9">
        <f>IF($J45="","",$J45-N($N45))</f>
        <v/>
      </c>
    </row>
    <row r="46">
      <c r="A46" s="10" t="inlineStr">
        <is>
          <t>Period totals</t>
        </is>
      </c>
      <c r="B46" s="5" t="n"/>
      <c r="C46" s="5" t="n"/>
      <c r="D46" s="11">
        <f>SUM(D6:D45)</f>
        <v/>
      </c>
      <c r="E46" s="12">
        <f>SUM(E6:E45)</f>
        <v/>
      </c>
      <c r="F46" s="12">
        <f>SUM(F6:F45)</f>
        <v/>
      </c>
      <c r="G46" s="12">
        <f>SUM(G6:G45)</f>
        <v/>
      </c>
      <c r="H46" s="12">
        <f>SUM(H6:H45)</f>
        <v/>
      </c>
      <c r="I46" s="12">
        <f>SUM(I6:I45)</f>
        <v/>
      </c>
      <c r="J46" s="12">
        <f>SUM(J6:J45)</f>
        <v/>
      </c>
      <c r="K46" s="12">
        <f>SUM(K6:K45)</f>
        <v/>
      </c>
      <c r="L46" s="12">
        <f>SUM(L6:L45)</f>
        <v/>
      </c>
      <c r="M46" s="12">
        <f>SUM(M6:M45)</f>
        <v/>
      </c>
      <c r="N46" s="12">
        <f>SUM(N6:N45)</f>
        <v/>
      </c>
      <c r="O46" s="12">
        <f>SUM(O6:O45)</f>
        <v/>
      </c>
    </row>
  </sheetData>
  <mergeCells count="3">
    <mergeCell ref="A1:O1"/>
    <mergeCell ref="A4:O4"/>
    <mergeCell ref="A46:C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Instructions</t>
        </is>
      </c>
    </row>
    <row r="3">
      <c r="A3" s="14" t="inlineStr">
        <is>
          <t>What it settles</t>
        </is>
      </c>
    </row>
    <row r="4">
      <c r="A4" s="15" t="inlineStr">
        <is>
          <t>The payroll period for a group of employees: what each one earned,</t>
        </is>
      </c>
    </row>
    <row r="5">
      <c r="A5" s="15" t="inlineStr">
        <is>
          <t>what was deducted and what is paid out. One row per employee.</t>
        </is>
      </c>
    </row>
    <row r="7">
      <c r="A7" s="14" t="inlineStr">
        <is>
          <t>How to use it</t>
        </is>
      </c>
    </row>
    <row r="8">
      <c r="A8" s="15" t="inlineStr">
        <is>
          <t>1. Enter the company, the period and the payment date.</t>
        </is>
      </c>
    </row>
    <row r="9">
      <c r="A9" s="15" t="inlineStr">
        <is>
          <t>2. One row per employee: code, name, position and days settled.</t>
        </is>
      </c>
    </row>
    <row r="10">
      <c r="A10" s="15" t="inlineStr">
        <is>
          <t>3. Earnings: base salary, allowance, overtime, commissions and other.</t>
        </is>
      </c>
    </row>
    <row r="11">
      <c r="A11" s="15" t="inlineStr">
        <is>
          <t>4. Deductions: health, pension and other. Type the AMOUNT that applies to each employee.</t>
        </is>
      </c>
    </row>
    <row r="12">
      <c r="A12" s="15" t="inlineStr">
        <is>
          <t>5. The grey columns calculate themselves: gross pay, total deductions and net pay.</t>
        </is>
      </c>
    </row>
    <row r="14">
      <c r="A14" s="14" t="inlineStr">
        <is>
          <t>About contributions</t>
        </is>
      </c>
    </row>
    <row r="15">
      <c r="A15" s="15" t="inlineStr">
        <is>
          <t>The template carries no rates: the percentages for health, pension</t>
        </is>
      </c>
    </row>
    <row r="16">
      <c r="A16" s="15" t="inlineStr">
        <is>
          <t>and other deductions are set by current regulation and change. Type the settled amount for</t>
        </is>
      </c>
    </row>
    <row r="17">
      <c r="A17" s="15" t="inlineStr">
        <is>
          <t>each employee in its column; leave it at zero when it does not apply.</t>
        </is>
      </c>
    </row>
    <row r="19">
      <c r="A19" s="14" t="inlineStr">
        <is>
          <t>Worked example</t>
        </is>
      </c>
    </row>
    <row r="20">
      <c r="A20" s="15" t="inlineStr">
        <is>
          <t>E-01: base 1,800,000 + allowance 200,000 + commissions 150,000 = 2,150,000;</t>
        </is>
      </c>
    </row>
    <row r="21">
      <c r="A21" s="15" t="inlineStr">
        <is>
          <t>deductions 158,000; net 1,992,000.</t>
        </is>
      </c>
    </row>
    <row r="22">
      <c r="A22" s="15" t="inlineStr">
        <is>
          <t>E-02: base 2,400,000 + overtime 120,000 + other 50,000 = 2,570,000;</t>
        </is>
      </c>
    </row>
    <row r="23">
      <c r="A23" s="15" t="inlineStr">
        <is>
          <t>deductions 212,000; net 2,358,000.</t>
        </is>
      </c>
    </row>
    <row r="24">
      <c r="A24" s="15" t="inlineStr">
        <is>
          <t>Period total: 4,720,000 earned, 370,000 deducted, 4,350,000 to pay.</t>
        </is>
      </c>
    </row>
    <row r="26">
      <c r="A26" s="14" t="inlineStr">
        <is>
          <t>Mistakes to avoid</t>
        </is>
      </c>
    </row>
    <row r="27">
      <c r="A27" s="15" t="inlineStr">
        <is>
          <t>· Adding the allowance to the base salary to compute contributions: they</t>
        </is>
      </c>
    </row>
    <row r="28">
      <c r="A28" s="15" t="inlineStr">
        <is>
          <t xml:space="preserve">  are separate columns on purpose.</t>
        </is>
      </c>
    </row>
    <row r="29">
      <c r="A29" s="15" t="inlineStr">
        <is>
          <t>· Leaving days blank: without them the net pay cannot be checked against the contract.</t>
        </is>
      </c>
    </row>
    <row r="30">
      <c r="A30" s="15" t="inlineStr">
        <is>
          <t>· Paying a row twice: match on the employee code, not the name.</t>
        </is>
      </c>
    </row>
    <row r="32">
      <c r="A32" s="14" t="inlineStr">
        <is>
          <t>Notice</t>
        </is>
      </c>
    </row>
    <row r="33">
      <c r="A33" s="15" t="inlineStr">
        <is>
          <t>Internal control tool. It is not an official tax or accounting document: amounts and percentages are editable and the template calculates no taxes.</t>
        </is>
      </c>
    </row>
    <row r="34">
      <c r="A34" s="15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