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do de resultad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'Estado de resultados'!$A$1:$N$30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16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30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Estado de resultados mensual</t>
        </is>
      </c>
    </row>
    <row r="2">
      <c r="A2" s="2" t="inlineStr">
        <is>
          <t>Empresa</t>
        </is>
      </c>
      <c r="B2" s="3" t="inlineStr"/>
      <c r="D2" s="2" t="inlineStr">
        <is>
          <t>Año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Concepto</t>
        </is>
      </c>
      <c r="B4" s="4" t="inlineStr">
        <is>
          <t>Ene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Dic</t>
        </is>
      </c>
      <c r="N4" s="4" t="inlineStr">
        <is>
          <t>TOTAL</t>
        </is>
      </c>
    </row>
    <row r="5" ht="22" customHeight="1">
      <c r="A5" s="5" t="inlineStr">
        <is>
          <t>Ingresos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Ingresos por ventas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Otros ingresos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>
      <c r="A8" s="9" t="inlineStr">
        <is>
          <t>Total ingresos</t>
        </is>
      </c>
      <c r="B8" s="10">
        <f>SUM(B6:B7)</f>
        <v/>
      </c>
      <c r="C8" s="10">
        <f>SUM(C6:C7)</f>
        <v/>
      </c>
      <c r="D8" s="10">
        <f>SUM(D6:D7)</f>
        <v/>
      </c>
      <c r="E8" s="10">
        <f>SUM(E6:E7)</f>
        <v/>
      </c>
      <c r="F8" s="10">
        <f>SUM(F6:F7)</f>
        <v/>
      </c>
      <c r="G8" s="10">
        <f>SUM(G6:G7)</f>
        <v/>
      </c>
      <c r="H8" s="10">
        <f>SUM(H6:H7)</f>
        <v/>
      </c>
      <c r="I8" s="10">
        <f>SUM(I6:I7)</f>
        <v/>
      </c>
      <c r="J8" s="10">
        <f>SUM(J6:J7)</f>
        <v/>
      </c>
      <c r="K8" s="10">
        <f>SUM(K6:K7)</f>
        <v/>
      </c>
      <c r="L8" s="10">
        <f>SUM(L6:L7)</f>
        <v/>
      </c>
      <c r="M8" s="10">
        <f>SUM(M6:M7)</f>
        <v/>
      </c>
      <c r="N8" s="10">
        <f>SUM(B6:M7)</f>
        <v/>
      </c>
    </row>
    <row r="9" ht="22" customHeight="1">
      <c r="A9" s="5" t="inlineStr">
        <is>
          <t>Costo de ventas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7" t="inlineStr">
        <is>
          <t>Costo de mercancía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9" t="inlineStr">
        <is>
          <t>Total costo de ventas</t>
        </is>
      </c>
      <c r="B11" s="10">
        <f>SUM(B10:B10)</f>
        <v/>
      </c>
      <c r="C11" s="10">
        <f>SUM(C10:C10)</f>
        <v/>
      </c>
      <c r="D11" s="10">
        <f>SUM(D10:D10)</f>
        <v/>
      </c>
      <c r="E11" s="10">
        <f>SUM(E10:E10)</f>
        <v/>
      </c>
      <c r="F11" s="10">
        <f>SUM(F10:F10)</f>
        <v/>
      </c>
      <c r="G11" s="10">
        <f>SUM(G10:G10)</f>
        <v/>
      </c>
      <c r="H11" s="10">
        <f>SUM(H10:H10)</f>
        <v/>
      </c>
      <c r="I11" s="10">
        <f>SUM(I10:I10)</f>
        <v/>
      </c>
      <c r="J11" s="10">
        <f>SUM(J10:J10)</f>
        <v/>
      </c>
      <c r="K11" s="10">
        <f>SUM(K10:K10)</f>
        <v/>
      </c>
      <c r="L11" s="10">
        <f>SUM(L10:L10)</f>
        <v/>
      </c>
      <c r="M11" s="10">
        <f>SUM(M10:M10)</f>
        <v/>
      </c>
      <c r="N11" s="10">
        <f>SUM(B10:M10)</f>
        <v/>
      </c>
    </row>
    <row r="12">
      <c r="A12" s="9" t="inlineStr">
        <is>
          <t>Utilidad bruta</t>
        </is>
      </c>
      <c r="B12" s="10">
        <f>B8-B11</f>
        <v/>
      </c>
      <c r="C12" s="10">
        <f>C8-C11</f>
        <v/>
      </c>
      <c r="D12" s="10">
        <f>D8-D11</f>
        <v/>
      </c>
      <c r="E12" s="10">
        <f>E8-E11</f>
        <v/>
      </c>
      <c r="F12" s="10">
        <f>F8-F11</f>
        <v/>
      </c>
      <c r="G12" s="10">
        <f>G8-G11</f>
        <v/>
      </c>
      <c r="H12" s="10">
        <f>H8-H11</f>
        <v/>
      </c>
      <c r="I12" s="10">
        <f>I8-I11</f>
        <v/>
      </c>
      <c r="J12" s="10">
        <f>J8-J11</f>
        <v/>
      </c>
      <c r="K12" s="10">
        <f>K8-K11</f>
        <v/>
      </c>
      <c r="L12" s="10">
        <f>L8-L11</f>
        <v/>
      </c>
      <c r="M12" s="10">
        <f>M8-M11</f>
        <v/>
      </c>
      <c r="N12" s="10">
        <f>N8-N11</f>
        <v/>
      </c>
    </row>
    <row r="13" ht="22" customHeight="1">
      <c r="A13" s="5" t="inlineStr">
        <is>
          <t>Gastos operacionales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7" t="inlineStr">
        <is>
          <t>Nómina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Arriendo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Servicios públicos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Transporte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Publicidad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7" t="inlineStr">
        <is>
          <t>Honorarios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7" t="inlineStr">
        <is>
          <t>Otros gastos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</row>
    <row r="21">
      <c r="A21" s="9" t="inlineStr">
        <is>
          <t>Total gastos operacionales</t>
        </is>
      </c>
      <c r="B21" s="10">
        <f>SUM(B14:B20)</f>
        <v/>
      </c>
      <c r="C21" s="10">
        <f>SUM(C14:C20)</f>
        <v/>
      </c>
      <c r="D21" s="10">
        <f>SUM(D14:D20)</f>
        <v/>
      </c>
      <c r="E21" s="10">
        <f>SUM(E14:E20)</f>
        <v/>
      </c>
      <c r="F21" s="10">
        <f>SUM(F14:F20)</f>
        <v/>
      </c>
      <c r="G21" s="10">
        <f>SUM(G14:G20)</f>
        <v/>
      </c>
      <c r="H21" s="10">
        <f>SUM(H14:H20)</f>
        <v/>
      </c>
      <c r="I21" s="10">
        <f>SUM(I14:I20)</f>
        <v/>
      </c>
      <c r="J21" s="10">
        <f>SUM(J14:J20)</f>
        <v/>
      </c>
      <c r="K21" s="10">
        <f>SUM(K14:K20)</f>
        <v/>
      </c>
      <c r="L21" s="10">
        <f>SUM(L14:L20)</f>
        <v/>
      </c>
      <c r="M21" s="10">
        <f>SUM(M14:M20)</f>
        <v/>
      </c>
      <c r="N21" s="10">
        <f>SUM(B14:M20)</f>
        <v/>
      </c>
    </row>
    <row r="22">
      <c r="A22" s="9" t="inlineStr">
        <is>
          <t>Utilidad operacional</t>
        </is>
      </c>
      <c r="B22" s="10">
        <f>B12-B21</f>
        <v/>
      </c>
      <c r="C22" s="10">
        <f>C12-C21</f>
        <v/>
      </c>
      <c r="D22" s="10">
        <f>D12-D21</f>
        <v/>
      </c>
      <c r="E22" s="10">
        <f>E12-E21</f>
        <v/>
      </c>
      <c r="F22" s="10">
        <f>F12-F21</f>
        <v/>
      </c>
      <c r="G22" s="10">
        <f>G12-G21</f>
        <v/>
      </c>
      <c r="H22" s="10">
        <f>H12-H21</f>
        <v/>
      </c>
      <c r="I22" s="10">
        <f>I12-I21</f>
        <v/>
      </c>
      <c r="J22" s="10">
        <f>J12-J21</f>
        <v/>
      </c>
      <c r="K22" s="10">
        <f>K12-K21</f>
        <v/>
      </c>
      <c r="L22" s="10">
        <f>L12-L21</f>
        <v/>
      </c>
      <c r="M22" s="10">
        <f>M12-M21</f>
        <v/>
      </c>
      <c r="N22" s="10">
        <f>N12-N21</f>
        <v/>
      </c>
    </row>
    <row r="23">
      <c r="A23" s="7" t="inlineStr">
        <is>
          <t>Margen de utilidad</t>
        </is>
      </c>
      <c r="B23" s="11">
        <f>IFERROR(B22/B8,"")</f>
        <v/>
      </c>
      <c r="C23" s="11">
        <f>IFERROR(C22/C8,"")</f>
        <v/>
      </c>
      <c r="D23" s="11">
        <f>IFERROR(D22/D8,"")</f>
        <v/>
      </c>
      <c r="E23" s="11">
        <f>IFERROR(E22/E8,"")</f>
        <v/>
      </c>
      <c r="F23" s="11">
        <f>IFERROR(F22/F8,"")</f>
        <v/>
      </c>
      <c r="G23" s="11">
        <f>IFERROR(G22/G8,"")</f>
        <v/>
      </c>
      <c r="H23" s="11">
        <f>IFERROR(H22/H8,"")</f>
        <v/>
      </c>
      <c r="I23" s="11">
        <f>IFERROR(I22/I8,"")</f>
        <v/>
      </c>
      <c r="J23" s="11">
        <f>IFERROR(J22/J8,"")</f>
        <v/>
      </c>
      <c r="K23" s="11">
        <f>IFERROR(K22/K8,"")</f>
        <v/>
      </c>
      <c r="L23" s="11">
        <f>IFERROR(L22/L8,"")</f>
        <v/>
      </c>
      <c r="M23" s="11">
        <f>IFERROR(M22/M8,"")</f>
        <v/>
      </c>
      <c r="N23" s="11">
        <f>IFERROR(N22/N8,"")</f>
        <v/>
      </c>
    </row>
    <row r="25" ht="22" customHeight="1">
      <c r="A25" s="5" t="inlineStr">
        <is>
          <t>Resumen del año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s="12" t="inlineStr">
        <is>
          <t>Total ingresos</t>
        </is>
      </c>
      <c r="B26" s="13" t="n"/>
      <c r="C26" s="13" t="n"/>
      <c r="D26" s="14">
        <f>N8</f>
        <v/>
      </c>
    </row>
    <row r="27">
      <c r="A27" s="12" t="inlineStr">
        <is>
          <t>Total costo de ventas</t>
        </is>
      </c>
      <c r="B27" s="13" t="n"/>
      <c r="C27" s="13" t="n"/>
      <c r="D27" s="14">
        <f>N11</f>
        <v/>
      </c>
    </row>
    <row r="28">
      <c r="A28" s="12" t="inlineStr">
        <is>
          <t>Total gastos operacionales</t>
        </is>
      </c>
      <c r="B28" s="13" t="n"/>
      <c r="C28" s="13" t="n"/>
      <c r="D28" s="14">
        <f>N21</f>
        <v/>
      </c>
    </row>
    <row r="29">
      <c r="A29" s="12" t="inlineStr">
        <is>
          <t>Utilidad operacional</t>
        </is>
      </c>
      <c r="B29" s="13" t="n"/>
      <c r="C29" s="13" t="n"/>
      <c r="D29" s="15">
        <f>D26-D27-D28</f>
        <v/>
      </c>
    </row>
    <row r="30">
      <c r="A30" s="12" t="inlineStr">
        <is>
          <t>Margen promedio del año</t>
        </is>
      </c>
      <c r="B30" s="13" t="n"/>
      <c r="C30" s="13" t="n"/>
      <c r="D30" s="16">
        <f>IFERROR(N23,"")</f>
        <v/>
      </c>
    </row>
  </sheetData>
  <mergeCells count="9">
    <mergeCell ref="A28:C28"/>
    <mergeCell ref="B2:C2"/>
    <mergeCell ref="H2:I2"/>
    <mergeCell ref="E2:F2"/>
    <mergeCell ref="A27:C27"/>
    <mergeCell ref="A30:C30"/>
    <mergeCell ref="A29:C29"/>
    <mergeCell ref="A26:C26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Instrucciones</t>
        </is>
      </c>
    </row>
    <row r="3">
      <c r="A3" s="18" t="inlineStr">
        <is>
          <t>Qué es esta plantilla</t>
        </is>
      </c>
    </row>
    <row r="4">
      <c r="A4" s="19" t="inlineStr">
        <is>
          <t>El estado de resultados muestra, mes por mes, cuánto vendiste, cuánto te costó lo que</t>
        </is>
      </c>
    </row>
    <row r="5">
      <c r="A5" s="19" t="inlineStr">
        <is>
          <t>vendiste, cuánto gastaste para operar y qué quedó al final. Es la diferencia entre el</t>
        </is>
      </c>
    </row>
    <row r="6">
      <c r="A6" s="19" t="inlineStr">
        <is>
          <t>flujo de caja y la utilidad: aquí se ve el negocio, allá se ve el dinero.</t>
        </is>
      </c>
    </row>
    <row r="8">
      <c r="A8" s="18" t="inlineStr">
        <is>
          <t>Paso a paso</t>
        </is>
      </c>
    </row>
    <row r="9">
      <c r="A9" s="19" t="inlineStr">
        <is>
          <t>1. Escribe la empresa, el año y la moneda.</t>
        </is>
      </c>
    </row>
    <row r="10">
      <c r="A10" s="19" t="inlineStr">
        <is>
          <t>2. Llena las filas blancas de cada mes: ingresos por ventas, otros ingresos y costo de</t>
        </is>
      </c>
    </row>
    <row r="11">
      <c r="A11" s="19" t="inlineStr">
        <is>
          <t xml:space="preserve">   mercancía.</t>
        </is>
      </c>
    </row>
    <row r="12">
      <c r="A12" s="19" t="inlineStr">
        <is>
          <t>3. Completa los gastos operacionales del mes: nómina, arriendo, servicios, transporte,</t>
        </is>
      </c>
    </row>
    <row r="13">
      <c r="A13" s="19" t="inlineStr">
        <is>
          <t xml:space="preserve">   publicidad, honorarios y otros.</t>
        </is>
      </c>
    </row>
    <row r="14">
      <c r="A14" s="19" t="inlineStr">
        <is>
          <t>4. Lee las filas grises: total de ingresos, utilidad bruta, utilidad operacional y</t>
        </is>
      </c>
    </row>
    <row r="15">
      <c r="A15" s="19" t="inlineStr">
        <is>
          <t xml:space="preserve">   margen.</t>
        </is>
      </c>
    </row>
    <row r="16">
      <c r="A16" s="19" t="inlineStr">
        <is>
          <t>5. Compara el margen entre meses: ahí aparece lo que cambió.</t>
        </is>
      </c>
    </row>
    <row r="18">
      <c r="A18" s="18" t="inlineStr">
        <is>
          <t>Mapa de la hoja</t>
        </is>
      </c>
    </row>
    <row r="19">
      <c r="A19" s="19" t="inlineStr">
        <is>
          <t>Total ingresos: ventas más otros ingresos.</t>
        </is>
      </c>
    </row>
    <row r="20">
      <c r="A20" s="19" t="inlineStr">
        <is>
          <t>Total costo de ventas: lo que costó la mercancía que salió.</t>
        </is>
      </c>
    </row>
    <row r="21">
      <c r="A21" s="19" t="inlineStr">
        <is>
          <t>Utilidad bruta: ingresos menos costo de ventas.</t>
        </is>
      </c>
    </row>
    <row r="22">
      <c r="A22" s="19" t="inlineStr">
        <is>
          <t>Total gastos operacionales: nómina, arriendo, servicios, transporte, publicidad,</t>
        </is>
      </c>
    </row>
    <row r="23">
      <c r="A23" s="19" t="inlineStr">
        <is>
          <t>honorarios y otros gastos.</t>
        </is>
      </c>
    </row>
    <row r="24">
      <c r="A24" s="19" t="inlineStr">
        <is>
          <t>Utilidad operacional: utilidad bruta menos gastos operacionales.</t>
        </is>
      </c>
    </row>
    <row r="25">
      <c r="A25" s="19" t="inlineStr">
        <is>
          <t>Margen de utilidad: utilidad operacional sobre los ingresos, en porcentaje.</t>
        </is>
      </c>
    </row>
    <row r="26">
      <c r="A26" s="19" t="inlineStr">
        <is>
          <t>Resumen del año: totales de cada línea y margen promedio.</t>
        </is>
      </c>
    </row>
    <row r="28">
      <c r="A28" s="18" t="inlineStr">
        <is>
          <t>Ejemplo</t>
        </is>
      </c>
    </row>
    <row r="29">
      <c r="A29" s="19" t="inlineStr">
        <is>
          <t>Ingresos por ventas 6.000.000, otros ingresos 200.000: total ingresos 6.200.000.</t>
        </is>
      </c>
    </row>
    <row r="30">
      <c r="A30" s="19" t="inlineStr">
        <is>
          <t>Costo de mercancía 3.400.000: utilidad bruta 2.800.000.</t>
        </is>
      </c>
    </row>
    <row r="31">
      <c r="A31" s="19" t="inlineStr">
        <is>
          <t>Nómina 1.200.000, arriendo 700.000, servicios 300.000 y otros gastos 200.000: total</t>
        </is>
      </c>
    </row>
    <row r="32">
      <c r="A32" s="19" t="inlineStr">
        <is>
          <t>gastos 2.400.000.</t>
        </is>
      </c>
    </row>
    <row r="33">
      <c r="A33" s="19" t="inlineStr">
        <is>
          <t>Utilidad operacional 400.000 y margen cercano a siete puntos sobre las ventas.</t>
        </is>
      </c>
    </row>
    <row r="35">
      <c r="A35" s="18" t="inlineStr">
        <is>
          <t>Consejos y errores comunes</t>
        </is>
      </c>
    </row>
    <row r="36">
      <c r="A36" s="19" t="inlineStr">
        <is>
          <t>No mezcles el costo de la mercancía con los gastos del mes: uno depende de lo que</t>
        </is>
      </c>
    </row>
    <row r="37">
      <c r="A37" s="19" t="inlineStr">
        <is>
          <t>vendiste y el otro no.</t>
        </is>
      </c>
    </row>
    <row r="38">
      <c r="A38" s="19" t="inlineStr">
        <is>
          <t>Si vendes servicios, el costo de ventas es lo que te cuesta prestarlos (mano de obra</t>
        </is>
      </c>
    </row>
    <row r="39">
      <c r="A39" s="19" t="inlineStr">
        <is>
          <t>directa, insumos), no el arriendo de la oficina.</t>
        </is>
      </c>
    </row>
    <row r="40">
      <c r="A40" s="19" t="inlineStr">
        <is>
          <t>No dejes meses en blanco: un estado de resultados con huecos no permite comparar.</t>
        </is>
      </c>
    </row>
    <row r="41">
      <c r="A41" s="19" t="inlineStr">
        <is>
          <t>Mira el margen y no solo la utilidad: vender mucho con margen bajo sostiene un negocio</t>
        </is>
      </c>
    </row>
    <row r="42">
      <c r="A42" s="19" t="inlineStr">
        <is>
          <t>cansado.</t>
        </is>
      </c>
    </row>
    <row r="43">
      <c r="A43" s="19" t="inlineStr">
        <is>
          <t>Contrasta este cuadro con el flujo de caja: la utilidad no paga la nómina, el efectivo</t>
        </is>
      </c>
    </row>
    <row r="44">
      <c r="A44" s="19" t="inlineStr">
        <is>
          <t>sí.</t>
        </is>
      </c>
    </row>
    <row r="46">
      <c r="A46" s="18" t="inlineStr">
        <is>
          <t>Plantilla gratuita de Kardex Tauro</t>
        </is>
      </c>
    </row>
    <row r="47">
      <c r="A47" s="19" t="inlineStr">
        <is>
          <t>Herramienta de control interno. No es un documento fiscal ni contable oficial: los valores y porcentajes son editables y no incluyen ningún cálculo de impuestos.</t>
        </is>
      </c>
    </row>
    <row r="48">
      <c r="A48" s="19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2026-09-24T13:56:12Z</dcterms:created>
  <dcterms:modified xmlns:dcterms="http://purl.org/dc/terms/" xmlns:xsi="http://www.w3.org/2001/XMLSchema-instance" xsi:type="dcterms:W3CDTF">2026-09-24T13:56:12Z</dcterms:modified>
</cp:coreProperties>
</file>